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1"/>
  </bookViews>
  <sheets>
    <sheet name="Информация о Чемпионате" sheetId="1" state="visible" r:id="rId1"/>
    <sheet name="Общая инфраструктура" sheetId="2" state="visible" r:id="rId2"/>
    <sheet name="Рабочее место конкурсантов" sheetId="3" state="visible" r:id="rId3"/>
    <sheet name="Расходные материалы" sheetId="4" state="visible" r:id="rId4"/>
    <sheet name="Личный инструмент участника" sheetId="5" state="visible" r:id="rId5"/>
  </sheets>
  <calcPr/>
</workbook>
</file>

<file path=xl/sharedStrings.xml><?xml version="1.0" encoding="utf-8"?>
<sst xmlns="http://schemas.openxmlformats.org/spreadsheetml/2006/main" count="220" uniqueCount="220">
  <si>
    <t>Компетенция</t>
  </si>
  <si>
    <t xml:space="preserve">Инженерный дизайн САПР</t>
  </si>
  <si>
    <t xml:space="preserve">Наименование этапа Чемпионата</t>
  </si>
  <si>
    <t xml:space="preserve">Региональный чемпионат</t>
  </si>
  <si>
    <t xml:space="preserve">Субъект РФ</t>
  </si>
  <si>
    <t xml:space="preserve">Ленингралская область</t>
  </si>
  <si>
    <t xml:space="preserve">Базовая организация расположения конкурсной площадки</t>
  </si>
  <si>
    <t xml:space="preserve">ГАПОУ ЛО «Кировский политехнический техникум»</t>
  </si>
  <si>
    <t xml:space="preserve">Адрес конкурсной площадки</t>
  </si>
  <si>
    <t xml:space="preserve">Ленинградская область, Кировский район, город Кировск, Новая улица, 40</t>
  </si>
  <si>
    <t xml:space="preserve">Даты проведения</t>
  </si>
  <si>
    <t xml:space="preserve">25-30 марта 2024</t>
  </si>
  <si>
    <t xml:space="preserve">Главный эксперт</t>
  </si>
  <si>
    <t xml:space="preserve">Пичугина Ксения Васильевна</t>
  </si>
  <si>
    <t xml:space="preserve">Электронная почта ГЭ</t>
  </si>
  <si>
    <t>pichugina_k@mail.ru</t>
  </si>
  <si>
    <t xml:space="preserve">Телефон ГЭ</t>
  </si>
  <si>
    <t>+7(981)1851973</t>
  </si>
  <si>
    <t xml:space="preserve">Технический эксперт</t>
  </si>
  <si>
    <t xml:space="preserve">Зеркаль Владимир Дамирович</t>
  </si>
  <si>
    <t xml:space="preserve">Электронная почта ТЭ</t>
  </si>
  <si>
    <t>himcenkozahar@gmail.com</t>
  </si>
  <si>
    <t xml:space="preserve">Телефон ТЭ</t>
  </si>
  <si>
    <t>+7(965)7940073</t>
  </si>
  <si>
    <t xml:space="preserve">Количество конкурсантов (команд)</t>
  </si>
  <si>
    <t xml:space="preserve">Количество рабочих мест</t>
  </si>
  <si>
    <t xml:space="preserve">Количество экспертов (в т.ч. с ГЭ)</t>
  </si>
  <si>
    <t>ПРОЕКТ</t>
  </si>
  <si>
    <t xml:space="preserve">Инфраструктурный лист для оснащения конкурсной площадки</t>
  </si>
  <si>
    <t xml:space="preserve">по компетенции</t>
  </si>
  <si>
    <t xml:space="preserve">Основная информация о конкурсной площадке:</t>
  </si>
  <si>
    <t xml:space="preserve">Субъект Российской Федерации:</t>
  </si>
  <si>
    <t xml:space="preserve">Базовая организация расположения конкурсной площадки:</t>
  </si>
  <si>
    <r>
      <t xml:space="preserve">Адрес базовой организации:</t>
    </r>
    <r>
      <rPr>
        <b/>
        <sz val="12"/>
        <color indexed="2"/>
        <rFont val="Times New Roman"/>
      </rPr>
      <t xml:space="preserve"> </t>
    </r>
  </si>
  <si>
    <r>
      <t xml:space="preserve">Главный эксперт:</t>
    </r>
    <r>
      <rPr>
        <b/>
        <sz val="12"/>
        <color indexed="2"/>
        <rFont val="Times New Roman"/>
      </rPr>
      <t xml:space="preserve"> </t>
    </r>
  </si>
  <si>
    <t xml:space="preserve">Технический эксперт: </t>
  </si>
  <si>
    <t xml:space="preserve">Количество экспертов (в т.ч. с главным экспертом): </t>
  </si>
  <si>
    <t xml:space="preserve">Количество конкурсантов (команд): </t>
  </si>
  <si>
    <t xml:space="preserve">Количество рабочих мест: </t>
  </si>
  <si>
    <t xml:space="preserve">Даты проведения: </t>
  </si>
  <si>
    <t xml:space="preserve">Общая зона конкурсной площадки (оборудование, инструмент, мебель)</t>
  </si>
  <si>
    <t xml:space="preserve">Требования к обеспечению зоны (коммуникации, площадь, сети, количество рабочих мест и др.): </t>
  </si>
  <si>
    <t xml:space="preserve">Площадь зоны: не менее 15 кв.м.</t>
  </si>
  <si>
    <r>
      <t>Освещение:</t>
    </r>
    <r>
      <rPr>
        <sz val="11"/>
        <color indexed="2"/>
        <rFont val="Times New Roman"/>
      </rPr>
      <t xml:space="preserve"> Допустимо верхнее искусственное освещение</t>
    </r>
    <r>
      <rPr>
        <sz val="11"/>
        <rFont val="Times New Roman"/>
      </rPr>
      <t xml:space="preserve"> ( не менее </t>
    </r>
    <r>
      <rPr>
        <sz val="11"/>
        <color indexed="2"/>
        <rFont val="Times New Roman"/>
      </rPr>
      <t>___</t>
    </r>
    <r>
      <rPr>
        <sz val="11"/>
        <rFont val="Times New Roman"/>
      </rPr>
      <t xml:space="preserve"> люкс) </t>
    </r>
  </si>
  <si>
    <t xml:space="preserve">Интернет : Подключение  ноутбуков к беспроводному интернету (с возможностью подключения к проводному интернету) </t>
  </si>
  <si>
    <r>
      <t xml:space="preserve">Электричество: </t>
    </r>
    <r>
      <rPr>
        <sz val="11"/>
        <color indexed="2"/>
        <rFont val="Times New Roman"/>
      </rPr>
      <t>___</t>
    </r>
    <r>
      <rPr>
        <sz val="11"/>
        <rFont val="Times New Roman"/>
      </rPr>
      <t xml:space="preserve"> подключения к сети  по (220 Вольт и 380 Вольт)</t>
    </r>
  </si>
  <si>
    <r>
      <t xml:space="preserve">Контур заземления для электропитания и сети слаботочных подключений (при необходимости) : </t>
    </r>
    <r>
      <rPr>
        <sz val="11"/>
        <color indexed="2"/>
        <rFont val="Times New Roman"/>
      </rPr>
      <t xml:space="preserve">не требуется</t>
    </r>
  </si>
  <si>
    <t xml:space="preserve">Покрытие пола: линолиум  - ___ м2 на всю зону</t>
  </si>
  <si>
    <r>
      <t xml:space="preserve">Подведение/ отведение ГХВС (при необходимости):</t>
    </r>
    <r>
      <rPr>
        <sz val="11"/>
        <color theme="1"/>
        <rFont val="Times New Roman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</si>
  <si>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</rPr>
      <t xml:space="preserve">не требуется</t>
    </r>
  </si>
  <si>
    <t>№</t>
  </si>
  <si>
    <t xml:space="preserve">Наименование </t>
  </si>
  <si>
    <t xml:space="preserve">Краткие (рамочные) технические характеристики</t>
  </si>
  <si>
    <t>Вид</t>
  </si>
  <si>
    <t>Количество</t>
  </si>
  <si>
    <t xml:space="preserve">Единица измерения</t>
  </si>
  <si>
    <t xml:space="preserve">Итоговое количество</t>
  </si>
  <si>
    <t xml:space="preserve">Рекомендации представителей индустрии (указывается конкретное оборудование)</t>
  </si>
  <si>
    <t xml:space="preserve">Офисный стол</t>
  </si>
  <si>
    <t xml:space="preserve">(ШхГхВ) 1400х600х750</t>
  </si>
  <si>
    <t>Мебель</t>
  </si>
  <si>
    <t>шт</t>
  </si>
  <si>
    <t>Стул</t>
  </si>
  <si>
    <t xml:space="preserve">на колесиках, без подлокотников
синяя или серая обивка
расчитанные на вес не менее 100 кг</t>
  </si>
  <si>
    <t xml:space="preserve">Мусорная корзина</t>
  </si>
  <si>
    <t xml:space="preserve">критически важные характеристики позиции отсутствуют</t>
  </si>
  <si>
    <t>Оборудование</t>
  </si>
  <si>
    <t xml:space="preserve">Штангенциркуль (цифровой)</t>
  </si>
  <si>
    <t xml:space="preserve">200 мм, точность 30мкм</t>
  </si>
  <si>
    <t>Инструмент</t>
  </si>
  <si>
    <t>Проектор</t>
  </si>
  <si>
    <t xml:space="preserve">разрешение FullHD</t>
  </si>
  <si>
    <t xml:space="preserve">Оборудование IT</t>
  </si>
  <si>
    <t xml:space="preserve">Экран для проектора</t>
  </si>
  <si>
    <t xml:space="preserve">на штативе размер 1400х1700 мм</t>
  </si>
  <si>
    <t>Ноутбук</t>
  </si>
  <si>
    <t xml:space="preserve">рекомендуемые параметры: CPU i5 8300 / RAM 8 GB DDR4 / HDD 1Tb / nVidia GeForce GTX1050 GPU 4 GB или аналог</t>
  </si>
  <si>
    <t xml:space="preserve">Мышь для компьютера оптическая</t>
  </si>
  <si>
    <t>МФУ</t>
  </si>
  <si>
    <t xml:space="preserve">А3 лазерное цветное (с функцией печати и сканирования)</t>
  </si>
  <si>
    <t xml:space="preserve">Комната Конкурсантов (оборудование, инструмент, мебель) (по количеству конкурсантов)</t>
  </si>
  <si>
    <t xml:space="preserve">Площадь зоны: не менее 12 кв.м.</t>
  </si>
  <si>
    <r>
      <t>Освещение:</t>
    </r>
    <r>
      <rPr>
        <sz val="11"/>
        <color indexed="2"/>
        <rFont val="Times New Roman"/>
      </rPr>
      <t xml:space="preserve"> Допустимо верхнее искусственное освещение</t>
    </r>
    <r>
      <rPr>
        <sz val="11"/>
        <rFont val="Times New Roman"/>
      </rPr>
      <t xml:space="preserve"> ( не менее </t>
    </r>
    <r>
      <rPr>
        <sz val="11"/>
        <color indexed="2"/>
        <rFont val="Times New Roman"/>
      </rPr>
      <t>___</t>
    </r>
    <r>
      <rPr>
        <sz val="11"/>
        <rFont val="Times New Roman"/>
      </rPr>
      <t xml:space="preserve"> люкс)</t>
    </r>
  </si>
  <si>
    <t xml:space="preserve">Подведение/ отведение ГХВС (при необходимости) : не требуется</t>
  </si>
  <si>
    <t xml:space="preserve">Подведение сжатого воздуха (при необходимости): не требуется</t>
  </si>
  <si>
    <t xml:space="preserve">Рекомендуемые параметры: (ШхГхВ) 1400х600х750</t>
  </si>
  <si>
    <t xml:space="preserve">шт </t>
  </si>
  <si>
    <t xml:space="preserve">Стул </t>
  </si>
  <si>
    <t xml:space="preserve">на колесиках
синяя или серая обивка
расчитанные на вес не менее 100 кг</t>
  </si>
  <si>
    <t xml:space="preserve">шт ( на 1 раб.место) </t>
  </si>
  <si>
    <t xml:space="preserve">Запираемый шкафчик</t>
  </si>
  <si>
    <t xml:space="preserve">не менее 5 запираемых ящиков, (ШхГхВ) 400х500х500</t>
  </si>
  <si>
    <t>Вешалка</t>
  </si>
  <si>
    <t xml:space="preserve">штанга на колесах, с крючками (не менее 5 крючков)</t>
  </si>
  <si>
    <t xml:space="preserve">Комната Экспертов (включая комнату Главного эксперта) (оборудование, инструмент, мебель) (по количеству экспертов)</t>
  </si>
  <si>
    <t xml:space="preserve">Площадь зоны: не менее 13 кв.м.</t>
  </si>
  <si>
    <t xml:space="preserve">(ШхГхВ) 1400х600х750
столеншница не тоньше 25 мм
белая или светл-осерая ламинированная поверхность столешницы</t>
  </si>
  <si>
    <t xml:space="preserve">Стол компьютерный </t>
  </si>
  <si>
    <t xml:space="preserve">(ШхГхВ) 1200х700х750</t>
  </si>
  <si>
    <t xml:space="preserve">4 ножки, без подлокотников</t>
  </si>
  <si>
    <t xml:space="preserve">не менее 4 запираемых ящиков (ШхГхВ) 400х500х500</t>
  </si>
  <si>
    <t xml:space="preserve">штанга на колесах, с крючками</t>
  </si>
  <si>
    <t xml:space="preserve">Кресло компьютерное</t>
  </si>
  <si>
    <t xml:space="preserve">на колесиках, с подлокотниками
синяя или серая обивка
расчитанные на вес не менее 100 кг</t>
  </si>
  <si>
    <t>Стеллаж</t>
  </si>
  <si>
    <t xml:space="preserve">Рекомендуемые параметры: (ШхГхВ) 2000х500х2000
металлический,
5 полок</t>
  </si>
  <si>
    <t>Компьютер</t>
  </si>
  <si>
    <t xml:space="preserve">Core i7/ DDR4 2666 mHz 32 GB/ SSD 1Tb/ видеокарта RTX 2070 8GB</t>
  </si>
  <si>
    <t xml:space="preserve">Монитор </t>
  </si>
  <si>
    <t xml:space="preserve">не менее 24"</t>
  </si>
  <si>
    <t xml:space="preserve">Мышь для компьютера</t>
  </si>
  <si>
    <t>Клавиатура</t>
  </si>
  <si>
    <t xml:space="preserve">Сетевой удлинитель (на 5 розеток)</t>
  </si>
  <si>
    <t xml:space="preserve">Источник бесперебойного питания</t>
  </si>
  <si>
    <t xml:space="preserve">выходная мощность 1100 ВА / 660 Вт</t>
  </si>
  <si>
    <t xml:space="preserve">Лазерный принтер А4</t>
  </si>
  <si>
    <t xml:space="preserve">Операционная система</t>
  </si>
  <si>
    <t xml:space="preserve">Операционная система должна обеспечить:
- Работоспособность всего программного обеспечения необходимого для выполнения конкурсного задания в полном объёме
- Стабильное и бесперебойное подключение ПК участника к сети Ethernet
</t>
  </si>
  <si>
    <t>ПО</t>
  </si>
  <si>
    <t xml:space="preserve">Программное обеспечение для создания аналитических материалов</t>
  </si>
  <si>
    <t xml:space="preserve">ПО для создания аналитических материалов должно обеспечивать 
- Работу с растровым изображением
- Работу с внедрённым изображением (обрезка, масштабирование, перемещение и т.д.)
- Создание таблиц и схем
- Возможность использования различных шрифтов без их внедрения в программу во время работы
- Сохранение файлов с точным указанием форматов (А4, А3 и т.д.) и указанием их размеров в пикселях, миллиметрах и т.д.
- Возможность создания авторской графики
- Возможность работы с графическим планшетом
- Сохранение итоговых файлов в форматах - .jpg (.jpeg), .pdf, .png
Для обеспечения выше указанных требований/возможностей возможно использовать не одну программу, а несколько
</t>
  </si>
  <si>
    <t xml:space="preserve">Программное обеспечение для создания визуальных материалов</t>
  </si>
  <si>
    <t xml:space="preserve">О для создания визуальных материалов со следующими базовыми функциями:
- Возможность получение фотореалистичных 2D изображений (Rendering) на основе разработанных трехмерных твердотельных моделей
- Возможность «наложения» цвета и текстурного изображения на тела и поверхности, находящиеся в составе визуализируемой трехмерной модели
- Возможность изменения сцены редеринга в программной среде: регулировка источника света в рабочем пространстве, изменение фонового изображения и настройка положения объекта (трехмерной модели)
- Сохранение итогового файла в формате .jpg (.jpeg), .png, .pdf</t>
  </si>
  <si>
    <t xml:space="preserve">Программное обеспечение для трехмерного твердотельного моделирования</t>
  </si>
  <si>
    <t xml:space="preserve">Программа трехмерного твердотельного моделирование должна обеспечить:
- Возможность твердотельного и поверхностного моделирование
- Возможность создание сборочных моделей с иерархической структурой
- Возможность переименовывать входящие сборочные единицы и детали согласно КЗ
- Возможность создание сборочных и детальных чертежей на основе трехмерных моделей (стандарт ЕСКД)
- Возможность сохранять чертежи в формате .jpg (.jpeg), .pdf
- Возможность сохранять итоговые трехмерные твердотельные модели в форматах:.stp (.step) AP203, AP214, AP 242, iges
</t>
  </si>
  <si>
    <t xml:space="preserve">Программное обеспечение для просмотра изображений</t>
  </si>
  <si>
    <t xml:space="preserve">Программное обеспечение</t>
  </si>
  <si>
    <t>Медиапроигрыватель</t>
  </si>
  <si>
    <t xml:space="preserve">Медиапроигрователь должен обеспечить:
- Воспроизведение видео и аудио файлов:
Контейнерные: AVI, FLAC, FLV[a], Matroska, MP4, MPJPEG, MPEG-2 (ES, MP3), QuickTime File Format, WAV и другие
Аудио: AAC, AC-3, FLAC, MP3 и другие
Видео: H.263, H.264/MPEG-4 AVC, H.265/MPEG-H HEVC, MJPEG, MPEG-1, MPEG-2, MPEG-4 и другие
</t>
  </si>
  <si>
    <t xml:space="preserve">Программное обеспечение для просмотра файлов в формате .pdf</t>
  </si>
  <si>
    <t xml:space="preserve">ПО для просмотра файлов в формате .pdf должно обеспечивать:
- Открытие файлов в формате .pdf (как одностраничных, так и много страничных)
- Возможность масштабировать и изменять ориентацию изображения
</t>
  </si>
  <si>
    <t xml:space="preserve">Программное обеспечение для создания презентаций</t>
  </si>
  <si>
    <t xml:space="preserve"> ПО для создания презентаций должно обеспечивать:
- Создание много страничных, статичных презентаций
- Работу с растровым изображением
- Работу с внедрённым изображением (обрезка, масштабирование, перемещение и тд)
- Создание таблиц и схем
- Возможность использования различных шрифтов без их внедрения в программу во время работы
- Возможность использования аудио и видео файлов в создании презентации
- Возможность создание анимированных переходов между слайдами, текстовыми или иными материалами
- Возможность записи голоса поверх видео ряда
- Возможность сохранения итогового файла в формате .pdf, .avi, .mpg4 (.mpeg4)
</t>
  </si>
  <si>
    <t>Интернет-браузер</t>
  </si>
  <si>
    <t xml:space="preserve">Интернет-браузер доложен обеспечивать:
- Быстрый и безопасный поиск информационных материалов 
- Давать возможность взаимодействия с системами обмена файлами (принятие и отправка файлов)
- Доступ к e-mail участника
- Давать возможность безопасно копировать текстовую и визуальную информацию из открытых источников
</t>
  </si>
  <si>
    <t xml:space="preserve">Пакет офисных программ</t>
  </si>
  <si>
    <t xml:space="preserve">Пакет офисных программ должен обеспечить:
- Работу с текстовыми файлами в формате .doc, .docx
- Работу с электронными таблицами в формате .xlsx и его интерпритации
- Чтение и создание документов и их сохранение в выше указанных форматах
- Работу с табличными данными, текстом, изображением
</t>
  </si>
  <si>
    <t xml:space="preserve">Программное обеспечение для сканирования</t>
  </si>
  <si>
    <t xml:space="preserve">в зависимости от установленного оборудования</t>
  </si>
  <si>
    <t xml:space="preserve">Охрана труда и техника безопасности</t>
  </si>
  <si>
    <t>Аптечка</t>
  </si>
  <si>
    <t xml:space="preserve">Охрана труда</t>
  </si>
  <si>
    <t>Огнетушитель</t>
  </si>
  <si>
    <t xml:space="preserve">Кулер 19 л (холодная/горячая вода)</t>
  </si>
  <si>
    <t xml:space="preserve">Складское помещение НЕ ТРЕБУЕТСЯ</t>
  </si>
  <si>
    <r>
      <t xml:space="preserve">Площадь зоны: не менее </t>
    </r>
    <r>
      <rPr>
        <sz val="11"/>
        <color indexed="2"/>
        <rFont val="Times New Roman"/>
      </rPr>
      <t>____</t>
    </r>
    <r>
      <rPr>
        <sz val="11"/>
        <rFont val="Times New Roman"/>
      </rPr>
      <t xml:space="preserve"> кв.м.</t>
    </r>
  </si>
  <si>
    <r>
      <t xml:space="preserve">Покрытие пола: </t>
    </r>
    <r>
      <rPr>
        <sz val="11"/>
        <color indexed="2"/>
        <rFont val="Times New Roman"/>
      </rPr>
      <t xml:space="preserve">ковролин  -</t>
    </r>
    <r>
      <rPr>
        <sz val="11"/>
        <rFont val="Times New Roman"/>
      </rPr>
      <t xml:space="preserve"> </t>
    </r>
    <r>
      <rPr>
        <sz val="11"/>
        <color indexed="2"/>
        <rFont val="Times New Roman"/>
      </rPr>
      <t>___</t>
    </r>
    <r>
      <rPr>
        <sz val="11"/>
        <rFont val="Times New Roman"/>
      </rPr>
      <t xml:space="preserve"> м2 на всю зону</t>
    </r>
  </si>
  <si>
    <r>
      <t xml:space="preserve">Подведение/ отведение ГХВС (при необходимости) : </t>
    </r>
    <r>
      <rPr>
        <sz val="11"/>
        <color indexed="2"/>
        <rFont val="Times New Roman"/>
      </rPr>
      <t xml:space="preserve">не требуется</t>
    </r>
  </si>
  <si>
    <r>
      <t xml:space="preserve">Подведение сжатого воздуха (при необходимости): </t>
    </r>
    <r>
      <rPr>
        <sz val="11"/>
        <color indexed="2"/>
        <rFont val="Times New Roman"/>
      </rPr>
      <t xml:space="preserve">не требуется</t>
    </r>
  </si>
  <si>
    <t xml:space="preserve">Рабочее место Конкурсанта (основное оборудование, вспомогательное оборудование, инструмент (по количеству рабочих мест)</t>
  </si>
  <si>
    <t xml:space="preserve">Площадь зоны: не менее 2,5 кв.м.</t>
  </si>
  <si>
    <t xml:space="preserve">Покрытие пола:линолиум  - ___ м2 на всю зону</t>
  </si>
  <si>
    <t xml:space="preserve">Лампа настольная</t>
  </si>
  <si>
    <t xml:space="preserve">на пантографе</t>
  </si>
  <si>
    <t xml:space="preserve">Стол компьютерный</t>
  </si>
  <si>
    <t xml:space="preserve">Стол макетный</t>
  </si>
  <si>
    <t xml:space="preserve">(ШхГхВ) 1350х800х750 столеншница не тоньше 25 мм</t>
  </si>
  <si>
    <t xml:space="preserve">Стол для установки 3-д принтера</t>
  </si>
  <si>
    <t xml:space="preserve">Рекомендуемые параметры: (ШхГхВ) 800х600х750, в зависимости от типа трехмерного принтера</t>
  </si>
  <si>
    <t xml:space="preserve">на колесиках, с подлокотником</t>
  </si>
  <si>
    <t xml:space="preserve">3д принтер </t>
  </si>
  <si>
    <t xml:space="preserve">Область печати 200 х 200 х 210 мм</t>
  </si>
  <si>
    <t xml:space="preserve">Пластиковый контейнер для хранения ЛИК</t>
  </si>
  <si>
    <t xml:space="preserve">объём до 600*400*360</t>
  </si>
  <si>
    <t xml:space="preserve">USB-флеш-накопитель </t>
  </si>
  <si>
    <t xml:space="preserve">32 Gb</t>
  </si>
  <si>
    <t xml:space="preserve">ПО для создания визуальных материалов со следующими базовыми функциями:
- Возможность получение фотореалистичных 2D изображений (Rendering) на основе разработанных трехмерных твердотельных моделей
- Возможность «наложения» цвета и текстурного изображения на тела и поверхности, находящиеся в составе визуализируемой трехмерной модели
- Возможность изменения сцены редеринга в программной среде: регулировка источника света в рабочем пространстве, изменение фонового изображения и настройка положения объекта (трехмерной модели)
- Сохранение итогового файла в формате .jpg (.jpeg), .png, .pdf</t>
  </si>
  <si>
    <t xml:space="preserve">Рабочее место Конкурсанта (расходные материалы по количеству конкурсантов)</t>
  </si>
  <si>
    <t xml:space="preserve">Пластик для 3д принтера</t>
  </si>
  <si>
    <t xml:space="preserve">PLA. Диаметр нити: 1.75±0.1 мм</t>
  </si>
  <si>
    <t xml:space="preserve">Расходные материалы</t>
  </si>
  <si>
    <t xml:space="preserve">катушка ( на 1 конкурсанта) </t>
  </si>
  <si>
    <t xml:space="preserve">Клей для 3д принтера</t>
  </si>
  <si>
    <t xml:space="preserve">350 мл</t>
  </si>
  <si>
    <t xml:space="preserve">шт ( на 1 конкурсанта) </t>
  </si>
  <si>
    <t xml:space="preserve">Листы бумаги для скетчинга формата А3</t>
  </si>
  <si>
    <t xml:space="preserve">нелинованный, плотность бумаги: 75 г/м, с пропиткаой бумаги от протекания</t>
  </si>
  <si>
    <t xml:space="preserve">Листы бумаги для черчения формата А3</t>
  </si>
  <si>
    <t xml:space="preserve">Листы бумаги формата А4</t>
  </si>
  <si>
    <t xml:space="preserve">бумага для принтера</t>
  </si>
  <si>
    <t xml:space="preserve">Листы бумаги формата А3</t>
  </si>
  <si>
    <t xml:space="preserve">Тканевые полотенца</t>
  </si>
  <si>
    <t xml:space="preserve">Влажные салфетки</t>
  </si>
  <si>
    <t xml:space="preserve">Папка для хранения бумаг формата А3</t>
  </si>
  <si>
    <t>закрывающаяся</t>
  </si>
  <si>
    <t>Клей</t>
  </si>
  <si>
    <t xml:space="preserve">прозрачный и водостойкий, в металлической тубе объемом не менее 30 мл. Состав клея должен быть предназначен для склеивания различных типов твердых поверхностей: дерева, металла, резины, бумаги, фарфора, керамики, ПВХ, полистирола и других, также подходит для использования с тканями. Клей  должен быть полностью прозрачен, устойчив к воде и небольшим перепадам температуры, не оставляет следов.</t>
  </si>
  <si>
    <t xml:space="preserve">Материалы для изготовления макета</t>
  </si>
  <si>
    <t xml:space="preserve">В соотвествии с КЗ</t>
  </si>
  <si>
    <t xml:space="preserve">набор ( на 1 конкурсанта) </t>
  </si>
  <si>
    <t xml:space="preserve">Резиновый коврик для резки А3</t>
  </si>
  <si>
    <t xml:space="preserve">Расходные материалы на всех конкурсантов и экспертов</t>
  </si>
  <si>
    <t xml:space="preserve">Бумага А4</t>
  </si>
  <si>
    <t xml:space="preserve">пачка 500 листов</t>
  </si>
  <si>
    <t xml:space="preserve">Бумага А3</t>
  </si>
  <si>
    <t xml:space="preserve">Скотч малярный</t>
  </si>
  <si>
    <t xml:space="preserve">Скотч двусторонний</t>
  </si>
  <si>
    <t xml:space="preserve">Ручка шариковая</t>
  </si>
  <si>
    <t xml:space="preserve">Степлер со скобами</t>
  </si>
  <si>
    <t>24/6</t>
  </si>
  <si>
    <t xml:space="preserve">Скрепки канцелярские</t>
  </si>
  <si>
    <t>упак</t>
  </si>
  <si>
    <t xml:space="preserve">Файлы А4</t>
  </si>
  <si>
    <t xml:space="preserve">Маркер черный</t>
  </si>
  <si>
    <t>Ножницы</t>
  </si>
  <si>
    <t>Линейка</t>
  </si>
  <si>
    <t xml:space="preserve">не менее 30 см</t>
  </si>
  <si>
    <t xml:space="preserve">Дырокол для листов</t>
  </si>
  <si>
    <t xml:space="preserve">толщина пробивки 30 листов</t>
  </si>
  <si>
    <t xml:space="preserve">Простой карандаш </t>
  </si>
  <si>
    <t xml:space="preserve">Точилка для карандашей</t>
  </si>
  <si>
    <t xml:space="preserve">Нож канцелярский</t>
  </si>
  <si>
    <t xml:space="preserve">Пластиковые хомутики для стяжки проводов</t>
  </si>
  <si>
    <t>уп</t>
  </si>
  <si>
    <t xml:space="preserve">Сигнальная лента</t>
  </si>
  <si>
    <t xml:space="preserve">Армированный скотч</t>
  </si>
  <si>
    <t>Респиратор</t>
  </si>
  <si>
    <t>Перчатки</t>
  </si>
  <si>
    <t xml:space="preserve">Личный инструмент конкурсанта</t>
  </si>
  <si>
    <t xml:space="preserve">Примечание 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</si>
</sst>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fonts count="18">
    <font>
      <sz val="11.000000"/>
      <color theme="1"/>
      <name val="Calibri"/>
      <scheme val="minor"/>
    </font>
    <font>
      <u/>
      <sz val="11.000000"/>
      <color theme="10"/>
      <name val="Calibri"/>
      <scheme val="minor"/>
    </font>
    <font>
      <sz val="11.000000"/>
      <name val="Calibri"/>
      <scheme val="minor"/>
    </font>
    <font>
      <sz val="14.000000"/>
      <color theme="1"/>
      <name val="Times New Roman"/>
    </font>
    <font>
      <u/>
      <sz val="11.000000"/>
      <color theme="10"/>
      <name val="Calibri"/>
    </font>
    <font>
      <sz val="11.000000"/>
      <name val="Times New Roman"/>
    </font>
    <font>
      <sz val="16.000000"/>
      <color theme="0"/>
      <name val="Times New Roman"/>
    </font>
    <font>
      <sz val="16.000000"/>
      <name val="Times New Roman"/>
    </font>
    <font>
      <b/>
      <sz val="16.000000"/>
      <color theme="0"/>
      <name val="Times New Roman"/>
    </font>
    <font>
      <b/>
      <sz val="12.000000"/>
      <name val="Times New Roman"/>
    </font>
    <font>
      <b/>
      <sz val="11.000000"/>
      <name val="Times New Roman"/>
    </font>
    <font>
      <sz val="11.000000"/>
      <color theme="1"/>
      <name val="Times New Roman"/>
    </font>
    <font>
      <sz val="10.000000"/>
      <color theme="1"/>
      <name val="Times New Roman"/>
    </font>
    <font>
      <sz val="10.000000"/>
      <name val="Times New Roman"/>
    </font>
    <font>
      <sz val="10.000000"/>
      <color indexed="64"/>
      <name val="Times New Roman"/>
    </font>
    <font>
      <b/>
      <sz val="16.000000"/>
      <name val="Times New Roman"/>
    </font>
    <font>
      <sz val="11.000000"/>
      <color indexed="2"/>
      <name val="Times New Roman"/>
    </font>
    <font>
      <sz val="11.000000"/>
      <name val="Calibri"/>
    </font>
  </fonts>
  <fills count="11">
    <fill>
      <patternFill patternType="none"/>
    </fill>
    <fill>
      <patternFill patternType="gray125"/>
    </fill>
    <fill>
      <patternFill patternType="solid">
        <fgColor theme="1" tint="0.249977111117893"/>
        <bgColor theme="1" tint="0.249977111117893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theme="0" tint="-0.34998626667073579"/>
      </patternFill>
    </fill>
    <fill>
      <patternFill patternType="solid">
        <fgColor theme="0"/>
        <bgColor theme="0"/>
      </patternFill>
    </fill>
    <fill>
      <patternFill patternType="solid">
        <fgColor rgb="FFAEABAB"/>
        <bgColor rgb="FFAEABAB"/>
      </patternFill>
    </fill>
    <fill>
      <patternFill patternType="solid">
        <fgColor indexed="65"/>
        <bgColor indexed="65"/>
      </patternFill>
    </fill>
    <fill>
      <patternFill patternType="solid">
        <fgColor theme="0"/>
        <bgColor theme="0"/>
      </patternFill>
    </fill>
    <fill>
      <patternFill patternType="solid">
        <fgColor indexed="65"/>
        <bgColor indexed="26"/>
      </patternFill>
    </fill>
  </fills>
  <borders count="27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indexed="64"/>
      </left>
      <right style="none"/>
      <top style="none"/>
      <bottom style="thin">
        <color indexed="64"/>
      </bottom>
      <diagonal style="none"/>
    </border>
    <border>
      <left style="none"/>
      <right style="none"/>
      <top style="none"/>
      <bottom style="thin">
        <color indexed="64"/>
      </bottom>
      <diagonal style="none"/>
    </border>
    <border>
      <left style="none"/>
      <right style="thin">
        <color indexed="64"/>
      </right>
      <top style="none"/>
      <bottom style="thin">
        <color indexed="64"/>
      </bottom>
      <diagonal style="none"/>
    </border>
    <border>
      <left style="medium">
        <color indexed="64"/>
      </left>
      <right style="none"/>
      <top style="medium">
        <color indexed="64"/>
      </top>
      <bottom style="none"/>
      <diagonal style="none"/>
    </border>
    <border>
      <left style="none"/>
      <right style="none"/>
      <top style="medium">
        <color indexed="64"/>
      </top>
      <bottom style="none"/>
      <diagonal style="none"/>
    </border>
    <border>
      <left style="none"/>
      <right style="medium">
        <color indexed="64"/>
      </right>
      <top style="medium">
        <color indexed="64"/>
      </top>
      <bottom style="none"/>
      <diagonal style="none"/>
    </border>
    <border>
      <left style="medium">
        <color indexed="64"/>
      </left>
      <right style="none"/>
      <top style="none"/>
      <bottom style="none"/>
      <diagonal style="none"/>
    </border>
    <border>
      <left style="none"/>
      <right style="medium">
        <color indexed="64"/>
      </right>
      <top style="none"/>
      <bottom style="none"/>
      <diagonal style="none"/>
    </border>
    <border>
      <left style="medium">
        <color indexed="64"/>
      </left>
      <right style="none"/>
      <top style="none"/>
      <bottom style="medium">
        <color indexed="64"/>
      </bottom>
      <diagonal style="none"/>
    </border>
    <border>
      <left style="none"/>
      <right style="none"/>
      <top style="none"/>
      <bottom style="medium">
        <color indexed="64"/>
      </bottom>
      <diagonal style="none"/>
    </border>
    <border>
      <left style="none"/>
      <right style="medium">
        <color indexed="64"/>
      </right>
      <top style="none"/>
      <bottom style="medium">
        <color indexed="64"/>
      </bottom>
      <diagonal style="none"/>
    </border>
    <border>
      <left style="thin">
        <color indexed="64"/>
      </left>
      <right style="thin">
        <color indexed="64"/>
      </right>
      <top style="none"/>
      <bottom style="thin">
        <color indexed="64"/>
      </bottom>
      <diagonal style="none"/>
    </border>
    <border>
      <left style="thin">
        <color indexed="64"/>
      </left>
      <right style="thin">
        <color indexed="64"/>
      </right>
      <top style="none"/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indexed="64"/>
      </left>
      <right style="none"/>
      <top style="thin">
        <color indexed="64"/>
      </top>
      <bottom style="none"/>
      <diagonal style="none"/>
    </border>
    <border>
      <left style="none"/>
      <right style="none"/>
      <top style="thin">
        <color indexed="64"/>
      </top>
      <bottom style="none"/>
      <diagonal style="none"/>
    </border>
    <border>
      <left style="thin">
        <color indexed="64"/>
      </left>
      <right style="thin">
        <color indexed="64"/>
      </right>
      <top style="thin">
        <color indexed="64"/>
      </top>
      <bottom style="none"/>
      <diagonal style="none"/>
    </border>
    <border>
      <left style="none"/>
      <right style="thin">
        <color indexed="64"/>
      </right>
      <top style="thin">
        <color indexed="64"/>
      </top>
      <bottom style="thin">
        <color indexed="64"/>
      </bottom>
      <diagonal style="none"/>
    </border>
    <border>
      <left style="thin">
        <color indexed="64"/>
      </left>
      <right style="none"/>
      <top style="none"/>
      <bottom style="none"/>
      <diagonal style="none"/>
    </border>
    <border>
      <left style="none"/>
      <right style="thin">
        <color indexed="64"/>
      </right>
      <top style="thin">
        <color indexed="64"/>
      </top>
      <bottom style="none"/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none"/>
      <right style="thin">
        <color indexed="64"/>
      </right>
      <top style="none"/>
      <bottom style="none"/>
      <diagonal style="none"/>
    </border>
    <border>
      <left style="thin">
        <color indexed="64"/>
      </left>
      <right style="none"/>
      <top style="thin">
        <color indexed="64"/>
      </top>
      <bottom style="thin">
        <color indexed="64"/>
      </bottom>
      <diagonal style="none"/>
    </border>
    <border>
      <left style="none"/>
      <right style="none"/>
      <top style="thin">
        <color indexed="64"/>
      </top>
      <bottom style="thin">
        <color indexed="64"/>
      </bottom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0" applyFont="1" applyFill="0" applyBorder="0" applyProtection="0"/>
    <xf fontId="2" fillId="0" borderId="0" numFmtId="0" applyNumberFormat="1" applyFont="1" applyFill="1" applyBorder="1"/>
  </cellStyleXfs>
  <cellXfs count="114">
    <xf fontId="0" fillId="0" borderId="0" numFmtId="0" xfId="0"/>
    <xf fontId="3" fillId="0" borderId="0" numFmtId="0" xfId="0" applyFont="1" applyAlignment="1">
      <alignment wrapText="1"/>
    </xf>
    <xf fontId="3" fillId="0" borderId="0" numFmtId="0" xfId="0" applyFont="1"/>
    <xf fontId="3" fillId="0" borderId="1" numFmtId="0" xfId="0" applyFont="1" applyBorder="1" applyAlignment="1">
      <alignment wrapText="1"/>
    </xf>
    <xf fontId="3" fillId="0" borderId="1" numFmtId="0" xfId="0" applyFont="1" applyBorder="1" applyAlignment="1">
      <alignment horizontal="right" wrapText="1"/>
    </xf>
    <xf fontId="4" fillId="0" borderId="1" numFmtId="0" xfId="1" applyFont="1" applyBorder="1" applyAlignment="1">
      <alignment horizontal="right" wrapText="1"/>
    </xf>
    <xf fontId="2" fillId="0" borderId="0" numFmtId="0" xfId="2" applyFont="1"/>
    <xf fontId="5" fillId="0" borderId="0" numFmtId="0" xfId="2" applyFont="1"/>
    <xf fontId="5" fillId="0" borderId="0" numFmtId="0" xfId="2" applyFont="1" applyAlignment="1">
      <alignment horizontal="right"/>
    </xf>
    <xf fontId="6" fillId="2" borderId="0" numFmtId="0" xfId="2" applyFont="1" applyFill="1" applyAlignment="1">
      <alignment horizontal="center"/>
    </xf>
    <xf fontId="6" fillId="3" borderId="0" numFmtId="0" xfId="2" applyFont="1" applyFill="1" applyAlignment="1">
      <alignment horizontal="center" vertical="center" wrapText="1"/>
    </xf>
    <xf fontId="7" fillId="0" borderId="0" numFmtId="0" xfId="2" applyFont="1" applyAlignment="1">
      <alignment vertical="center" wrapText="1"/>
    </xf>
    <xf fontId="8" fillId="3" borderId="0" numFmtId="0" xfId="2" applyFont="1" applyFill="1" applyAlignment="1">
      <alignment horizontal="center" vertical="center" wrapText="1"/>
    </xf>
    <xf fontId="9" fillId="0" borderId="0" numFmtId="0" xfId="2" applyFont="1" applyAlignment="1">
      <alignment horizontal="left" vertical="top" wrapText="1"/>
    </xf>
    <xf fontId="9" fillId="0" borderId="0" numFmtId="0" xfId="2" applyFont="1" applyAlignment="1">
      <alignment horizontal="left"/>
    </xf>
    <xf fontId="7" fillId="4" borderId="2" numFmtId="0" xfId="2" applyFont="1" applyFill="1" applyBorder="1" applyAlignment="1">
      <alignment horizontal="center" vertical="center"/>
    </xf>
    <xf fontId="5" fillId="5" borderId="3" numFmtId="0" xfId="2" applyFont="1" applyFill="1" applyBorder="1" applyAlignment="1">
      <alignment horizontal="center"/>
    </xf>
    <xf fontId="5" fillId="5" borderId="4" numFmtId="0" xfId="2" applyFont="1" applyFill="1" applyBorder="1" applyAlignment="1">
      <alignment horizontal="center"/>
    </xf>
    <xf fontId="10" fillId="0" borderId="5" numFmtId="0" xfId="2" applyFont="1" applyBorder="1" applyAlignment="1">
      <alignment horizontal="left" vertical="top" wrapText="1"/>
    </xf>
    <xf fontId="5" fillId="0" borderId="6" numFmtId="0" xfId="2" applyFont="1" applyBorder="1"/>
    <xf fontId="5" fillId="0" borderId="7" numFmtId="0" xfId="2" applyFont="1" applyBorder="1"/>
    <xf fontId="5" fillId="0" borderId="8" numFmtId="0" xfId="2" applyFont="1" applyBorder="1" applyAlignment="1">
      <alignment horizontal="left" vertical="top" wrapText="1"/>
    </xf>
    <xf fontId="5" fillId="0" borderId="9" numFmtId="0" xfId="2" applyFont="1" applyBorder="1"/>
    <xf fontId="5" fillId="0" borderId="10" numFmtId="0" xfId="2" applyFont="1" applyBorder="1" applyAlignment="1">
      <alignment horizontal="left" vertical="top" wrapText="1"/>
    </xf>
    <xf fontId="5" fillId="0" borderId="11" numFmtId="0" xfId="2" applyFont="1" applyBorder="1"/>
    <xf fontId="5" fillId="0" borderId="12" numFmtId="0" xfId="2" applyFont="1" applyBorder="1"/>
    <xf fontId="5" fillId="0" borderId="13" numFmtId="0" xfId="2" applyFont="1" applyBorder="1" applyAlignment="1">
      <alignment horizontal="left" vertical="center" wrapText="1"/>
    </xf>
    <xf fontId="5" fillId="0" borderId="14" numFmtId="0" xfId="2" applyFont="1" applyBorder="1" applyAlignment="1">
      <alignment horizontal="center" vertical="center" wrapText="1"/>
    </xf>
    <xf fontId="5" fillId="0" borderId="13" numFmtId="0" xfId="2" applyFont="1" applyBorder="1" applyAlignment="1">
      <alignment horizontal="center" vertical="center" wrapText="1"/>
    </xf>
    <xf fontId="5" fillId="0" borderId="15" numFmtId="0" xfId="2" applyFont="1" applyBorder="1" applyAlignment="1">
      <alignment horizontal="left"/>
    </xf>
    <xf fontId="11" fillId="0" borderId="15" numFmtId="0" xfId="2" applyFont="1" applyBorder="1" applyAlignment="1">
      <alignment vertical="center" wrapText="1"/>
    </xf>
    <xf fontId="12" fillId="0" borderId="1" numFmtId="0" xfId="0" applyFont="1" applyBorder="1" applyAlignment="1">
      <alignment vertical="top" wrapText="1"/>
    </xf>
    <xf fontId="11" fillId="0" borderId="15" numFmtId="0" xfId="2" applyFont="1" applyBorder="1" applyAlignment="1">
      <alignment horizontal="center" vertical="center"/>
    </xf>
    <xf fontId="5" fillId="0" borderId="15" numFmtId="0" xfId="2" applyFont="1" applyBorder="1"/>
    <xf fontId="11" fillId="0" borderId="15" numFmtId="0" xfId="2" applyFont="1" applyBorder="1" applyAlignment="1">
      <alignment wrapText="1"/>
    </xf>
    <xf fontId="13" fillId="0" borderId="1" numFmtId="0" xfId="0" applyFont="1" applyBorder="1" applyAlignment="1">
      <alignment vertical="top" wrapText="1"/>
    </xf>
    <xf fontId="14" fillId="0" borderId="1" numFmtId="0" xfId="0" applyFont="1" applyBorder="1" applyAlignment="1">
      <alignment horizontal="left" vertical="top" wrapText="1"/>
    </xf>
    <xf fontId="13" fillId="0" borderId="1" numFmtId="0" xfId="0" applyFont="1" applyBorder="1" applyAlignment="1">
      <alignment horizontal="justify" vertical="top" wrapText="1"/>
    </xf>
    <xf fontId="13" fillId="6" borderId="1" numFmtId="0" xfId="0" applyFont="1" applyFill="1" applyBorder="1" applyAlignment="1">
      <alignment vertical="top" wrapText="1"/>
    </xf>
    <xf fontId="13" fillId="0" borderId="0" numFmtId="0" xfId="0" applyFont="1" applyAlignment="1">
      <alignment vertical="top" wrapText="1"/>
    </xf>
    <xf fontId="7" fillId="7" borderId="16" numFmtId="0" xfId="2" applyFont="1" applyFill="1" applyBorder="1" applyAlignment="1">
      <alignment horizontal="center" vertical="center"/>
    </xf>
    <xf fontId="5" fillId="0" borderId="17" numFmtId="0" xfId="2" applyFont="1" applyBorder="1"/>
    <xf fontId="11" fillId="0" borderId="8" numFmtId="0" xfId="2" applyFont="1" applyBorder="1" applyAlignment="1">
      <alignment horizontal="left" vertical="top" wrapText="1"/>
    </xf>
    <xf fontId="11" fillId="0" borderId="0" numFmtId="0" xfId="2" applyFont="1"/>
    <xf fontId="11" fillId="0" borderId="9" numFmtId="0" xfId="2" applyFont="1" applyBorder="1"/>
    <xf fontId="11" fillId="0" borderId="10" numFmtId="0" xfId="2" applyFont="1" applyBorder="1" applyAlignment="1">
      <alignment horizontal="left" vertical="top" wrapText="1"/>
    </xf>
    <xf fontId="11" fillId="0" borderId="11" numFmtId="0" xfId="2" applyFont="1" applyBorder="1"/>
    <xf fontId="11" fillId="0" borderId="12" numFmtId="0" xfId="2" applyFont="1" applyBorder="1"/>
    <xf fontId="5" fillId="0" borderId="15" numFmtId="0" xfId="2" applyFont="1" applyBorder="1" applyAlignment="1">
      <alignment horizontal="center" vertical="center" wrapText="1"/>
    </xf>
    <xf fontId="5" fillId="0" borderId="18" numFmtId="0" xfId="2" applyFont="1" applyBorder="1" applyAlignment="1">
      <alignment horizontal="center" vertical="center" wrapText="1"/>
    </xf>
    <xf fontId="11" fillId="0" borderId="2" numFmtId="0" xfId="2" applyFont="1" applyBorder="1" applyAlignment="1">
      <alignment horizontal="center" vertical="center" wrapText="1"/>
    </xf>
    <xf fontId="11" fillId="0" borderId="1" numFmtId="0" xfId="2" applyFont="1" applyBorder="1" applyAlignment="1">
      <alignment horizontal="center" vertical="center" wrapText="1"/>
    </xf>
    <xf fontId="5" fillId="0" borderId="19" numFmtId="0" xfId="2" applyFont="1" applyBorder="1"/>
    <xf fontId="11" fillId="0" borderId="20" numFmtId="0" xfId="2" applyFont="1" applyBorder="1" applyAlignment="1">
      <alignment horizontal="center" vertical="center" wrapText="1"/>
    </xf>
    <xf fontId="11" fillId="0" borderId="1" numFmtId="0" xfId="2" applyFont="1" applyBorder="1" applyAlignment="1">
      <alignment horizontal="center" vertical="center"/>
    </xf>
    <xf fontId="5" fillId="0" borderId="21" numFmtId="0" xfId="2" applyFont="1" applyBorder="1"/>
    <xf fontId="5" fillId="0" borderId="15" numFmtId="0" xfId="2" applyFont="1" applyBorder="1" applyAlignment="1">
      <alignment horizontal="left" vertical="center" wrapText="1"/>
    </xf>
    <xf fontId="13" fillId="0" borderId="1" numFmtId="0" xfId="0" applyFont="1" applyBorder="1" applyAlignment="1">
      <alignment horizontal="center" vertical="top" wrapText="1"/>
    </xf>
    <xf fontId="14" fillId="0" borderId="22" numFmtId="0" xfId="0" applyFont="1" applyBorder="1" applyAlignment="1">
      <alignment horizontal="left" vertical="top" wrapText="1"/>
    </xf>
    <xf fontId="13" fillId="0" borderId="1" numFmtId="0" xfId="0" applyFont="1" applyBorder="1" applyAlignment="1">
      <alignment horizontal="left" vertical="top" wrapText="1"/>
    </xf>
    <xf fontId="13" fillId="0" borderId="22" numFmtId="0" xfId="0" applyFont="1" applyBorder="1" applyAlignment="1">
      <alignment vertical="top" wrapText="1"/>
    </xf>
    <xf fontId="13" fillId="0" borderId="22" numFmtId="0" xfId="0" applyFont="1" applyBorder="1" applyAlignment="1">
      <alignment horizontal="center" vertical="top" wrapText="1"/>
    </xf>
    <xf fontId="12" fillId="0" borderId="1" numFmtId="0" xfId="1" applyFont="1" applyBorder="1" applyAlignment="1">
      <alignment horizontal="justify" vertical="top" wrapText="1"/>
    </xf>
    <xf fontId="14" fillId="8" borderId="1" numFmtId="0" xfId="0" applyFont="1" applyFill="1" applyBorder="1" applyAlignment="1">
      <alignment vertical="center" wrapText="1"/>
    </xf>
    <xf fontId="14" fillId="9" borderId="1" numFmtId="0" xfId="0" applyFont="1" applyFill="1" applyBorder="1" applyAlignment="1">
      <alignment horizontal="left" vertical="top" wrapText="1"/>
    </xf>
    <xf fontId="14" fillId="0" borderId="1" numFmtId="0" xfId="0" applyFont="1" applyBorder="1" applyAlignment="1">
      <alignment vertical="center" wrapText="1"/>
    </xf>
    <xf fontId="14" fillId="0" borderId="1" numFmtId="0" xfId="0" applyFont="1" applyBorder="1" applyAlignment="1">
      <alignment vertical="center"/>
    </xf>
    <xf fontId="14" fillId="0" borderId="1" numFmtId="0" xfId="0" applyFont="1" applyBorder="1"/>
    <xf fontId="5" fillId="0" borderId="13" numFmtId="0" xfId="2" applyFont="1" applyBorder="1" applyAlignment="1">
      <alignment horizontal="left"/>
    </xf>
    <xf fontId="5" fillId="0" borderId="13" numFmtId="0" xfId="2" applyFont="1" applyBorder="1"/>
    <xf fontId="5" fillId="0" borderId="15" numFmtId="0" xfId="2" applyFont="1" applyBorder="1" applyAlignment="1">
      <alignment horizontal="center" vertical="center"/>
    </xf>
    <xf fontId="11" fillId="0" borderId="13" numFmtId="0" xfId="2" applyFont="1" applyBorder="1" applyAlignment="1">
      <alignment horizontal="center" vertical="center"/>
    </xf>
    <xf fontId="15" fillId="7" borderId="16" numFmtId="0" xfId="2" applyFont="1" applyFill="1" applyBorder="1" applyAlignment="1">
      <alignment horizontal="center" vertical="center"/>
    </xf>
    <xf fontId="10" fillId="0" borderId="17" numFmtId="0" xfId="2" applyFont="1" applyBorder="1"/>
    <xf fontId="16" fillId="0" borderId="15" numFmtId="0" xfId="2" applyFont="1" applyBorder="1" applyAlignment="1">
      <alignment vertical="center" wrapText="1"/>
    </xf>
    <xf fontId="16" fillId="0" borderId="15" numFmtId="0" xfId="2" applyFont="1" applyBorder="1"/>
    <xf fontId="16" fillId="0" borderId="15" numFmtId="0" xfId="2" applyFont="1" applyBorder="1" applyAlignment="1">
      <alignment horizontal="center" vertical="center"/>
    </xf>
    <xf fontId="5" fillId="0" borderId="15" numFmtId="0" xfId="2" applyFont="1" applyBorder="1" applyAlignment="1">
      <alignment vertical="center" wrapText="1"/>
    </xf>
    <xf fontId="13" fillId="0" borderId="23" numFmtId="0" xfId="0" applyFont="1" applyBorder="1" applyAlignment="1">
      <alignment vertical="top" wrapText="1"/>
    </xf>
    <xf fontId="11" fillId="0" borderId="24" numFmtId="0" xfId="2" applyFont="1" applyBorder="1" applyAlignment="1">
      <alignment horizontal="center" vertical="center" wrapText="1"/>
    </xf>
    <xf fontId="11" fillId="0" borderId="15" numFmtId="0" xfId="2" applyFont="1" applyBorder="1" applyAlignment="1">
      <alignment horizontal="center" vertical="center" wrapText="1"/>
    </xf>
    <xf fontId="11" fillId="0" borderId="19" numFmtId="0" xfId="2" applyFont="1" applyBorder="1" applyAlignment="1">
      <alignment horizontal="center" vertical="center" wrapText="1"/>
    </xf>
    <xf fontId="11" fillId="0" borderId="25" numFmtId="0" xfId="2" applyFont="1" applyBorder="1" applyAlignment="1">
      <alignment horizontal="center" vertical="center"/>
    </xf>
    <xf fontId="11" fillId="0" borderId="21" numFmtId="0" xfId="2" applyFont="1" applyBorder="1" applyAlignment="1">
      <alignment horizontal="center" vertical="center" wrapText="1"/>
    </xf>
    <xf fontId="5" fillId="0" borderId="18" numFmtId="0" xfId="2" applyFont="1" applyBorder="1"/>
    <xf fontId="5" fillId="0" borderId="25" numFmtId="0" xfId="2" applyFont="1" applyBorder="1" applyAlignment="1">
      <alignment horizontal="center" vertical="center"/>
    </xf>
    <xf fontId="13" fillId="10" borderId="22" numFmtId="0" xfId="0" applyFont="1" applyFill="1" applyBorder="1" applyAlignment="1">
      <alignment horizontal="left" vertical="top" wrapText="1"/>
    </xf>
    <xf fontId="5" fillId="0" borderId="0" numFmtId="0" xfId="2" applyFont="1" applyAlignment="1">
      <alignment horizontal="center" vertical="center"/>
    </xf>
    <xf fontId="14" fillId="8" borderId="22" numFmtId="0" xfId="0" applyFont="1" applyFill="1" applyBorder="1" applyAlignment="1">
      <alignment vertical="top" wrapText="1"/>
    </xf>
    <xf fontId="14" fillId="8" borderId="1" numFmtId="0" xfId="0" applyFont="1" applyFill="1" applyBorder="1" applyAlignment="1">
      <alignment vertical="top" wrapText="1"/>
    </xf>
    <xf fontId="11" fillId="0" borderId="22" numFmtId="0" xfId="2" applyFont="1" applyBorder="1" applyAlignment="1">
      <alignment horizontal="center" vertical="center"/>
    </xf>
    <xf fontId="12" fillId="0" borderId="1" numFmtId="0" xfId="0" applyFont="1" applyBorder="1" applyAlignment="1">
      <alignment horizontal="left" vertical="top" wrapText="1"/>
    </xf>
    <xf fontId="7" fillId="5" borderId="25" numFmtId="0" xfId="2" applyFont="1" applyFill="1" applyBorder="1" applyAlignment="1">
      <alignment horizontal="center"/>
    </xf>
    <xf fontId="7" fillId="5" borderId="26" numFmtId="0" xfId="2" applyFont="1" applyFill="1" applyBorder="1" applyAlignment="1">
      <alignment horizontal="center"/>
    </xf>
    <xf fontId="7" fillId="5" borderId="19" numFmtId="0" xfId="2" applyFont="1" applyFill="1" applyBorder="1" applyAlignment="1">
      <alignment horizontal="center"/>
    </xf>
    <xf fontId="0" fillId="0" borderId="0" numFmtId="0" xfId="2"/>
    <xf fontId="11" fillId="0" borderId="15" numFmtId="0" xfId="2" applyFont="1" applyBorder="1" applyAlignment="1">
      <alignment horizontal="left"/>
    </xf>
    <xf fontId="12" fillId="0" borderId="1" numFmtId="0" xfId="0" applyFont="1" applyBorder="1" applyAlignment="1">
      <alignment horizontal="center" vertical="top" wrapText="1"/>
    </xf>
    <xf fontId="11" fillId="0" borderId="15" numFmtId="0" xfId="2" applyFont="1" applyBorder="1"/>
    <xf fontId="12" fillId="0" borderId="22" numFmtId="0" xfId="0" applyFont="1" applyBorder="1" applyAlignment="1">
      <alignment horizontal="center" vertical="top" wrapText="1"/>
    </xf>
    <xf fontId="17" fillId="0" borderId="0" numFmtId="0" xfId="2" applyFont="1" applyAlignment="1">
      <alignment horizontal="right"/>
    </xf>
    <xf fontId="6" fillId="0" borderId="0" numFmtId="0" xfId="2" applyFont="1"/>
    <xf fontId="6" fillId="0" borderId="0" numFmtId="0" xfId="2" applyFont="1" applyAlignment="1">
      <alignment vertical="center" wrapText="1"/>
    </xf>
    <xf fontId="8" fillId="3" borderId="3" numFmtId="0" xfId="2" applyFont="1" applyFill="1" applyBorder="1" applyAlignment="1">
      <alignment horizontal="center" vertical="center" wrapText="1"/>
    </xf>
    <xf fontId="8" fillId="0" borderId="0" numFmtId="0" xfId="2" applyFont="1" applyAlignment="1">
      <alignment vertical="center" wrapText="1"/>
    </xf>
    <xf fontId="17" fillId="0" borderId="17" numFmtId="0" xfId="2" applyFont="1" applyBorder="1"/>
    <xf fontId="16" fillId="0" borderId="15" numFmtId="0" xfId="2" applyFont="1" applyBorder="1" applyAlignment="1">
      <alignment horizontal="left" vertical="center" wrapText="1"/>
    </xf>
    <xf fontId="16" fillId="0" borderId="13" numFmtId="0" xfId="2" applyFont="1" applyBorder="1" applyAlignment="1">
      <alignment horizontal="center" vertical="center" wrapText="1"/>
    </xf>
    <xf fontId="16" fillId="0" borderId="15" numFmtId="0" xfId="2" applyFont="1" applyBorder="1" applyAlignment="1">
      <alignment horizontal="center" vertical="center" wrapText="1"/>
    </xf>
    <xf fontId="16" fillId="0" borderId="13" numFmtId="0" xfId="2" applyFont="1" applyBorder="1" applyAlignment="1">
      <alignment horizontal="center" vertical="center"/>
    </xf>
    <xf fontId="16" fillId="0" borderId="18" numFmtId="0" xfId="2" applyFont="1" applyBorder="1" applyAlignment="1">
      <alignment horizontal="left" vertical="center" wrapText="1"/>
    </xf>
    <xf fontId="16" fillId="0" borderId="14" numFmtId="0" xfId="2" applyFont="1" applyBorder="1" applyAlignment="1">
      <alignment horizontal="center" vertical="center"/>
    </xf>
    <xf fontId="16" fillId="0" borderId="14" numFmtId="0" xfId="2" applyFont="1" applyBorder="1" applyAlignment="1">
      <alignment horizontal="center" vertical="center" wrapText="1"/>
    </xf>
    <xf fontId="16" fillId="0" borderId="18" numFmtId="0" xfId="2" applyFont="1" applyBorder="1" applyAlignment="1">
      <alignment horizontal="center" vertical="center" wrapText="1"/>
    </xf>
  </cellXfs>
  <cellStyles count="3">
    <cellStyle name="Гиперссылка" xfId="1" builtinId="8"/>
    <cellStyle name="Обычный" xfId="0" builtinId="0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5.xml"/><Relationship  Id="rId4" Type="http://schemas.openxmlformats.org/officeDocument/2006/relationships/worksheet" Target="worksheets/sheet4.xml"/><Relationship  Id="rId3" Type="http://schemas.openxmlformats.org/officeDocument/2006/relationships/worksheet" Target="worksheets/sheet3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<Relationships xmlns="http://schemas.openxmlformats.org/package/2006/relationships"><Relationship  Id="rId2" Type="http://schemas.openxmlformats.org/officeDocument/2006/relationships/hyperlink" Target="http://himcenkozahar@gmail.com" TargetMode="External"/><Relationship  Id="rId1" Type="http://schemas.openxmlformats.org/officeDocument/2006/relationships/hyperlink" Target="http://pichugina_k@mai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B14" activeCellId="0" sqref="B14"/>
    </sheetView>
  </sheetViews>
  <sheetFormatPr defaultRowHeight="14.25"/>
  <cols>
    <col customWidth="1" min="1" max="1" style="1" width="46.5703125"/>
    <col customWidth="1" min="2" max="2" style="2" width="90.5703125"/>
  </cols>
  <sheetData>
    <row r="2" ht="17.25">
      <c r="B2" s="1"/>
    </row>
    <row r="3" ht="17.25">
      <c r="A3" s="3" t="s">
        <v>0</v>
      </c>
      <c r="B3" s="4" t="s">
        <v>1</v>
      </c>
    </row>
    <row r="4" ht="17.25">
      <c r="A4" s="3" t="s">
        <v>2</v>
      </c>
      <c r="B4" s="4" t="s">
        <v>3</v>
      </c>
    </row>
    <row r="5" ht="17.25">
      <c r="A5" s="3" t="s">
        <v>4</v>
      </c>
      <c r="B5" s="4" t="s">
        <v>5</v>
      </c>
    </row>
    <row r="6" ht="34.5">
      <c r="A6" s="3" t="s">
        <v>6</v>
      </c>
      <c r="B6" s="4" t="s">
        <v>7</v>
      </c>
    </row>
    <row r="7" ht="17.25">
      <c r="A7" s="3" t="s">
        <v>8</v>
      </c>
      <c r="B7" s="4" t="s">
        <v>9</v>
      </c>
    </row>
    <row r="8" ht="17.25">
      <c r="A8" s="3" t="s">
        <v>10</v>
      </c>
      <c r="B8" s="4" t="s">
        <v>11</v>
      </c>
    </row>
    <row r="9" ht="17.25">
      <c r="A9" s="3" t="s">
        <v>12</v>
      </c>
      <c r="B9" s="4" t="s">
        <v>13</v>
      </c>
    </row>
    <row r="10" ht="17.25">
      <c r="A10" s="3" t="s">
        <v>14</v>
      </c>
      <c r="B10" s="5" t="s">
        <v>15</v>
      </c>
    </row>
    <row r="11" ht="17.25">
      <c r="A11" s="3" t="s">
        <v>16</v>
      </c>
      <c r="B11" s="4" t="s">
        <v>17</v>
      </c>
    </row>
    <row r="12" ht="17.25">
      <c r="A12" s="3" t="s">
        <v>18</v>
      </c>
      <c r="B12" s="4" t="s">
        <v>19</v>
      </c>
    </row>
    <row r="13" ht="17.25">
      <c r="A13" s="3" t="s">
        <v>20</v>
      </c>
      <c r="B13" s="5" t="s">
        <v>21</v>
      </c>
    </row>
    <row r="14" ht="17.25">
      <c r="A14" s="3" t="s">
        <v>22</v>
      </c>
      <c r="B14" s="4" t="s">
        <v>23</v>
      </c>
    </row>
    <row r="15" ht="17.25">
      <c r="A15" s="3" t="s">
        <v>24</v>
      </c>
      <c r="B15" s="4">
        <v>7</v>
      </c>
    </row>
    <row r="16" ht="17.25">
      <c r="A16" s="3" t="s">
        <v>25</v>
      </c>
      <c r="B16" s="4">
        <v>7</v>
      </c>
    </row>
    <row r="17" ht="17.25">
      <c r="A17" s="3" t="s">
        <v>26</v>
      </c>
      <c r="B17" s="4">
        <v>9</v>
      </c>
    </row>
  </sheetData>
  <hyperlinks>
    <hyperlink r:id="rId1" ref="B10"/>
    <hyperlink r:id="rId2" ref="B13"/>
  </hyperlink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58" zoomScale="119" workbookViewId="0">
      <selection activeCell="A5" activeCellId="0" sqref="A5:H5"/>
    </sheetView>
  </sheetViews>
  <sheetFormatPr defaultColWidth="14.42578125" defaultRowHeight="15" customHeight="1"/>
  <cols>
    <col customWidth="1" min="1" max="1" style="7" width="5.140625"/>
    <col customWidth="1" min="2" max="2" style="7" width="52"/>
    <col customWidth="1" min="3" max="3" style="7" width="30.85546875"/>
    <col customWidth="1" min="4" max="4" style="7" width="22"/>
    <col customWidth="1" min="5" max="5" style="7" width="15.42578125"/>
    <col bestFit="1" customWidth="1" min="6" max="6" style="7" width="19.7109375"/>
    <col customWidth="1" min="7" max="7" style="7" width="14.42578125"/>
    <col bestFit="1" customWidth="1" min="8" max="8" style="7" width="25"/>
    <col customWidth="1" min="9" max="11" style="6" width="8.7109375"/>
    <col min="12" max="16384" style="6" width="14.42578125"/>
  </cols>
  <sheetData>
    <row r="1">
      <c r="A1" s="8" t="s">
        <v>27</v>
      </c>
      <c r="B1" s="7"/>
      <c r="C1" s="7"/>
      <c r="D1" s="7"/>
      <c r="E1" s="7"/>
      <c r="F1" s="7"/>
      <c r="G1" s="7"/>
      <c r="H1" s="7"/>
      <c r="I1" s="6"/>
      <c r="J1" s="6"/>
    </row>
    <row r="2" s="6" customFormat="1" ht="19.5">
      <c r="A2" s="9" t="s">
        <v>28</v>
      </c>
      <c r="B2" s="9"/>
      <c r="C2" s="9"/>
      <c r="D2" s="9"/>
      <c r="E2" s="9"/>
      <c r="F2" s="9"/>
      <c r="G2" s="9"/>
      <c r="H2" s="9"/>
      <c r="I2" s="6"/>
      <c r="J2" s="6"/>
    </row>
    <row r="3" s="6" customFormat="1" ht="21" customHeight="1">
      <c r="A3" s="10" t="str">
        <f>'Информация о Чемпионате'!B4</f>
        <v xml:space="preserve">Региональный чемпионат</v>
      </c>
      <c r="B3" s="10"/>
      <c r="C3" s="10"/>
      <c r="D3" s="10"/>
      <c r="E3" s="10"/>
      <c r="F3" s="10"/>
      <c r="G3" s="10"/>
      <c r="H3" s="10"/>
      <c r="I3" s="11"/>
      <c r="J3" s="11"/>
    </row>
    <row r="4" s="6" customFormat="1" ht="19.5">
      <c r="A4" s="9" t="s">
        <v>29</v>
      </c>
      <c r="B4" s="9"/>
      <c r="C4" s="9"/>
      <c r="D4" s="9"/>
      <c r="E4" s="9"/>
      <c r="F4" s="9"/>
      <c r="G4" s="9"/>
      <c r="H4" s="9"/>
      <c r="I4" s="6"/>
      <c r="J4" s="6"/>
    </row>
    <row r="5" ht="22.5" customHeight="1">
      <c r="A5" s="12" t="str">
        <f>'Информация о Чемпионате'!B3</f>
        <v xml:space="preserve">Инженерный дизайн САПР</v>
      </c>
      <c r="B5" s="12"/>
      <c r="C5" s="12"/>
      <c r="D5" s="12"/>
      <c r="E5" s="12"/>
      <c r="F5" s="12"/>
      <c r="G5" s="12"/>
      <c r="H5" s="12"/>
      <c r="I5" s="6"/>
      <c r="J5" s="6"/>
    </row>
    <row r="6">
      <c r="A6" s="13" t="s">
        <v>30</v>
      </c>
      <c r="B6" s="7"/>
      <c r="C6" s="7"/>
      <c r="D6" s="7"/>
      <c r="E6" s="7"/>
      <c r="F6" s="7"/>
      <c r="G6" s="7"/>
      <c r="H6" s="7"/>
      <c r="I6" s="6"/>
      <c r="J6" s="6"/>
    </row>
    <row r="7" ht="15.75" customHeight="1">
      <c r="A7" s="13" t="s">
        <v>31</v>
      </c>
      <c r="B7" s="13"/>
      <c r="C7" s="14" t="str">
        <f>'Информация о Чемпионате'!B5</f>
        <v xml:space="preserve">Ленингралская область</v>
      </c>
      <c r="D7" s="14"/>
      <c r="E7" s="14"/>
      <c r="F7" s="14"/>
      <c r="G7" s="14"/>
      <c r="H7" s="14"/>
    </row>
    <row r="8" ht="15.75" customHeight="1">
      <c r="A8" s="13" t="s">
        <v>32</v>
      </c>
      <c r="B8" s="13"/>
      <c r="C8" s="13"/>
      <c r="D8" s="14" t="str">
        <f>'Информация о Чемпионате'!B6</f>
        <v xml:space="preserve">ГАПОУ ЛО «Кировский политехнический техникум»</v>
      </c>
      <c r="E8" s="14"/>
      <c r="F8" s="14"/>
      <c r="G8" s="14"/>
      <c r="H8" s="14"/>
    </row>
    <row r="9" ht="15.75" customHeight="1">
      <c r="A9" s="13" t="s">
        <v>33</v>
      </c>
      <c r="B9" s="13"/>
      <c r="C9" s="13" t="str">
        <f>'Информация о Чемпионате'!B7</f>
        <v xml:space="preserve">Ленинградская область, Кировский район, город Кировск, Новая улица, 40</v>
      </c>
      <c r="D9" s="13"/>
      <c r="E9" s="13"/>
      <c r="F9" s="13"/>
      <c r="G9" s="13"/>
      <c r="H9" s="13"/>
    </row>
    <row r="10" ht="15.75" customHeight="1">
      <c r="A10" s="13" t="s">
        <v>34</v>
      </c>
      <c r="B10" s="13"/>
      <c r="C10" s="13" t="str">
        <f>'Информация о Чемпионате'!B9</f>
        <v xml:space="preserve">Пичугина Ксения Васильевна</v>
      </c>
      <c r="D10" s="13"/>
      <c r="E10" s="13" t="str">
        <f>'Информация о Чемпионате'!B10</f>
        <v>pichugina_k@mail.ru</v>
      </c>
      <c r="F10" s="13"/>
      <c r="G10" s="13" t="str">
        <f>'Информация о Чемпионате'!B11</f>
        <v>+7(981)1851973</v>
      </c>
      <c r="H10" s="13"/>
    </row>
    <row r="11" ht="15.75" customHeight="1">
      <c r="A11" s="13" t="s">
        <v>35</v>
      </c>
      <c r="B11" s="13"/>
      <c r="C11" s="13" t="str">
        <f>'Информация о Чемпионате'!B12</f>
        <v xml:space="preserve">Зеркаль Владимир Дамирович</v>
      </c>
      <c r="D11" s="13"/>
      <c r="E11" s="13" t="str">
        <f>'Информация о Чемпионате'!B13</f>
        <v>himcenkozahar@gmail.com</v>
      </c>
      <c r="F11" s="13"/>
      <c r="G11" s="13" t="str">
        <f>'Информация о Чемпионате'!B14</f>
        <v>+7(965)7940073</v>
      </c>
      <c r="H11" s="13"/>
    </row>
    <row r="12" ht="15.75" customHeight="1">
      <c r="A12" s="13" t="s">
        <v>36</v>
      </c>
      <c r="B12" s="13"/>
      <c r="C12" s="13">
        <f>'Информация о Чемпионате'!B17</f>
        <v>9</v>
      </c>
      <c r="D12" s="13"/>
      <c r="E12" s="13"/>
      <c r="F12" s="13"/>
      <c r="G12" s="13"/>
      <c r="H12" s="13"/>
    </row>
    <row r="13" ht="15.75" customHeight="1">
      <c r="A13" s="13" t="s">
        <v>37</v>
      </c>
      <c r="B13" s="13"/>
      <c r="C13" s="13">
        <f>'Информация о Чемпионате'!B15</f>
        <v>7</v>
      </c>
      <c r="D13" s="13"/>
      <c r="E13" s="13"/>
      <c r="F13" s="13"/>
      <c r="G13" s="13"/>
      <c r="H13" s="13"/>
    </row>
    <row r="14" ht="15.75" customHeight="1">
      <c r="A14" s="13" t="s">
        <v>38</v>
      </c>
      <c r="B14" s="13"/>
      <c r="C14" s="13">
        <f>'Информация о Чемпионате'!B16</f>
        <v>7</v>
      </c>
      <c r="D14" s="13"/>
      <c r="E14" s="13"/>
      <c r="F14" s="13"/>
      <c r="G14" s="13"/>
      <c r="H14" s="13"/>
    </row>
    <row r="15" ht="15.75" customHeight="1">
      <c r="A15" s="13" t="s">
        <v>39</v>
      </c>
      <c r="B15" s="13"/>
      <c r="C15" s="13" t="str">
        <f>'Информация о Чемпионате'!B8</f>
        <v xml:space="preserve">25-30 марта 2024</v>
      </c>
      <c r="D15" s="13"/>
      <c r="E15" s="13"/>
      <c r="F15" s="13"/>
      <c r="G15" s="13"/>
      <c r="H15" s="13"/>
    </row>
    <row r="16" ht="19.5">
      <c r="A16" s="15" t="s">
        <v>40</v>
      </c>
      <c r="B16" s="16"/>
      <c r="C16" s="16"/>
      <c r="D16" s="16"/>
      <c r="E16" s="16"/>
      <c r="F16" s="16"/>
      <c r="G16" s="16"/>
      <c r="H16" s="17"/>
    </row>
    <row r="17">
      <c r="A17" s="18" t="s">
        <v>41</v>
      </c>
      <c r="B17" s="19"/>
      <c r="C17" s="19"/>
      <c r="D17" s="19"/>
      <c r="E17" s="19"/>
      <c r="F17" s="19"/>
      <c r="G17" s="19"/>
      <c r="H17" s="20"/>
    </row>
    <row r="18">
      <c r="A18" s="21" t="s">
        <v>42</v>
      </c>
      <c r="B18" s="7"/>
      <c r="C18" s="7"/>
      <c r="D18" s="7"/>
      <c r="E18" s="7"/>
      <c r="F18" s="7"/>
      <c r="G18" s="7"/>
      <c r="H18" s="22"/>
    </row>
    <row r="19">
      <c r="A19" s="21" t="s">
        <v>43</v>
      </c>
      <c r="B19" s="7"/>
      <c r="C19" s="7"/>
      <c r="D19" s="7"/>
      <c r="E19" s="7"/>
      <c r="F19" s="7"/>
      <c r="G19" s="7"/>
      <c r="H19" s="22"/>
    </row>
    <row r="20">
      <c r="A20" s="21" t="s">
        <v>44</v>
      </c>
      <c r="B20" s="7"/>
      <c r="C20" s="7"/>
      <c r="D20" s="7"/>
      <c r="E20" s="7"/>
      <c r="F20" s="7"/>
      <c r="G20" s="7"/>
      <c r="H20" s="22"/>
    </row>
    <row r="21">
      <c r="A21" s="21" t="s">
        <v>45</v>
      </c>
      <c r="B21" s="7"/>
      <c r="C21" s="7"/>
      <c r="D21" s="7"/>
      <c r="E21" s="7"/>
      <c r="F21" s="7"/>
      <c r="G21" s="7"/>
      <c r="H21" s="22"/>
    </row>
    <row r="22" ht="15" customHeight="1">
      <c r="A22" s="21" t="s">
        <v>46</v>
      </c>
      <c r="B22" s="7"/>
      <c r="C22" s="7"/>
      <c r="D22" s="7"/>
      <c r="E22" s="7"/>
      <c r="F22" s="7"/>
      <c r="G22" s="7"/>
      <c r="H22" s="22"/>
    </row>
    <row r="23">
      <c r="A23" s="21" t="s">
        <v>47</v>
      </c>
      <c r="B23" s="7"/>
      <c r="C23" s="7"/>
      <c r="D23" s="7"/>
      <c r="E23" s="7"/>
      <c r="F23" s="7"/>
      <c r="G23" s="7"/>
      <c r="H23" s="22"/>
    </row>
    <row r="24">
      <c r="A24" s="21" t="s">
        <v>48</v>
      </c>
      <c r="B24" s="7"/>
      <c r="C24" s="7"/>
      <c r="D24" s="7"/>
      <c r="E24" s="7"/>
      <c r="F24" s="7"/>
      <c r="G24" s="7"/>
      <c r="H24" s="22"/>
    </row>
    <row r="25" ht="15.75">
      <c r="A25" s="23" t="s">
        <v>49</v>
      </c>
      <c r="B25" s="24"/>
      <c r="C25" s="24"/>
      <c r="D25" s="24"/>
      <c r="E25" s="24"/>
      <c r="F25" s="24"/>
      <c r="G25" s="24"/>
      <c r="H25" s="25"/>
    </row>
    <row r="26" ht="57">
      <c r="A26" s="26" t="s">
        <v>50</v>
      </c>
      <c r="B26" s="27" t="s">
        <v>51</v>
      </c>
      <c r="C26" s="27" t="s">
        <v>52</v>
      </c>
      <c r="D26" s="28" t="s">
        <v>53</v>
      </c>
      <c r="E26" s="28" t="s">
        <v>54</v>
      </c>
      <c r="F26" s="28" t="s">
        <v>55</v>
      </c>
      <c r="G26" s="28" t="s">
        <v>56</v>
      </c>
      <c r="H26" s="28" t="s">
        <v>57</v>
      </c>
    </row>
    <row r="27">
      <c r="A27" s="29">
        <v>1</v>
      </c>
      <c r="B27" s="30" t="s">
        <v>58</v>
      </c>
      <c r="C27" s="31" t="s">
        <v>59</v>
      </c>
      <c r="D27" s="32" t="s">
        <v>60</v>
      </c>
      <c r="E27" s="32">
        <v>2</v>
      </c>
      <c r="F27" s="32" t="s">
        <v>61</v>
      </c>
      <c r="G27" s="32">
        <v>2</v>
      </c>
      <c r="H27" s="33"/>
    </row>
    <row r="28" ht="57">
      <c r="A28" s="29">
        <v>2</v>
      </c>
      <c r="B28" s="30" t="s">
        <v>62</v>
      </c>
      <c r="C28" s="34" t="s">
        <v>63</v>
      </c>
      <c r="D28" s="32" t="s">
        <v>60</v>
      </c>
      <c r="E28" s="32">
        <v>14</v>
      </c>
      <c r="F28" s="32" t="s">
        <v>61</v>
      </c>
      <c r="G28" s="32">
        <v>14</v>
      </c>
      <c r="H28" s="33"/>
    </row>
    <row r="29" ht="24">
      <c r="A29" s="29">
        <v>3</v>
      </c>
      <c r="B29" s="35" t="s">
        <v>64</v>
      </c>
      <c r="C29" s="36" t="s">
        <v>65</v>
      </c>
      <c r="D29" s="32" t="s">
        <v>66</v>
      </c>
      <c r="E29" s="32">
        <v>1</v>
      </c>
      <c r="F29" s="32" t="s">
        <v>61</v>
      </c>
      <c r="G29" s="32">
        <v>1</v>
      </c>
      <c r="H29" s="33"/>
    </row>
    <row r="30">
      <c r="A30" s="29">
        <v>4</v>
      </c>
      <c r="B30" s="37" t="s">
        <v>67</v>
      </c>
      <c r="C30" s="38" t="s">
        <v>68</v>
      </c>
      <c r="D30" s="32" t="s">
        <v>69</v>
      </c>
      <c r="E30" s="32">
        <v>1</v>
      </c>
      <c r="F30" s="32" t="s">
        <v>61</v>
      </c>
      <c r="G30" s="32">
        <v>1</v>
      </c>
      <c r="H30" s="33"/>
    </row>
    <row r="31">
      <c r="A31" s="29">
        <v>5</v>
      </c>
      <c r="B31" s="37" t="s">
        <v>70</v>
      </c>
      <c r="C31" s="38" t="s">
        <v>71</v>
      </c>
      <c r="D31" s="32" t="s">
        <v>72</v>
      </c>
      <c r="E31" s="32">
        <v>1</v>
      </c>
      <c r="F31" s="32" t="s">
        <v>61</v>
      </c>
      <c r="G31" s="32">
        <v>1</v>
      </c>
      <c r="H31" s="33"/>
    </row>
    <row r="32">
      <c r="A32" s="29">
        <v>6</v>
      </c>
      <c r="B32" s="37" t="s">
        <v>73</v>
      </c>
      <c r="C32" s="38" t="s">
        <v>74</v>
      </c>
      <c r="D32" s="32" t="s">
        <v>66</v>
      </c>
      <c r="E32" s="32">
        <v>1</v>
      </c>
      <c r="F32" s="32" t="s">
        <v>61</v>
      </c>
      <c r="G32" s="32">
        <v>1</v>
      </c>
      <c r="H32" s="33"/>
    </row>
    <row r="33" ht="48">
      <c r="A33" s="29">
        <v>7</v>
      </c>
      <c r="B33" s="37" t="s">
        <v>75</v>
      </c>
      <c r="C33" s="35" t="s">
        <v>76</v>
      </c>
      <c r="D33" s="32" t="s">
        <v>72</v>
      </c>
      <c r="E33" s="32">
        <v>1</v>
      </c>
      <c r="F33" s="32" t="s">
        <v>61</v>
      </c>
      <c r="G33" s="32">
        <v>1</v>
      </c>
      <c r="H33" s="33"/>
    </row>
    <row r="34" ht="24">
      <c r="A34" s="29">
        <v>8</v>
      </c>
      <c r="B34" s="37" t="s">
        <v>77</v>
      </c>
      <c r="C34" s="35" t="s">
        <v>65</v>
      </c>
      <c r="D34" s="32" t="s">
        <v>72</v>
      </c>
      <c r="E34" s="32">
        <v>1</v>
      </c>
      <c r="F34" s="32" t="s">
        <v>61</v>
      </c>
      <c r="G34" s="32">
        <v>1</v>
      </c>
      <c r="H34" s="33"/>
    </row>
    <row r="35" ht="24">
      <c r="A35" s="29">
        <v>9</v>
      </c>
      <c r="B35" s="39" t="s">
        <v>78</v>
      </c>
      <c r="C35" s="35" t="s">
        <v>79</v>
      </c>
      <c r="D35" s="32" t="s">
        <v>72</v>
      </c>
      <c r="E35" s="32">
        <v>1</v>
      </c>
      <c r="F35" s="32" t="s">
        <v>61</v>
      </c>
      <c r="G35" s="32">
        <v>1</v>
      </c>
      <c r="H35" s="33"/>
    </row>
    <row r="36" ht="23.25" customHeight="1">
      <c r="A36" s="40" t="s">
        <v>80</v>
      </c>
      <c r="B36" s="41"/>
      <c r="C36" s="41"/>
      <c r="D36" s="41"/>
      <c r="E36" s="41"/>
      <c r="F36" s="41"/>
      <c r="G36" s="41"/>
      <c r="H36" s="41"/>
    </row>
    <row r="37" ht="15.75" customHeight="1">
      <c r="A37" s="18" t="s">
        <v>41</v>
      </c>
      <c r="B37" s="19"/>
      <c r="C37" s="19"/>
      <c r="D37" s="19"/>
      <c r="E37" s="19"/>
      <c r="F37" s="19"/>
      <c r="G37" s="19"/>
      <c r="H37" s="20"/>
    </row>
    <row r="38" ht="15" customHeight="1">
      <c r="A38" s="21" t="s">
        <v>81</v>
      </c>
      <c r="B38" s="7"/>
      <c r="C38" s="7"/>
      <c r="D38" s="7"/>
      <c r="E38" s="7"/>
      <c r="F38" s="7"/>
      <c r="G38" s="7"/>
      <c r="H38" s="22"/>
    </row>
    <row r="39" ht="15" customHeight="1">
      <c r="A39" s="21" t="s">
        <v>82</v>
      </c>
      <c r="B39" s="7"/>
      <c r="C39" s="7"/>
      <c r="D39" s="7"/>
      <c r="E39" s="7"/>
      <c r="F39" s="7"/>
      <c r="G39" s="7"/>
      <c r="H39" s="22"/>
    </row>
    <row r="40" ht="15" customHeight="1">
      <c r="A40" s="21" t="s">
        <v>44</v>
      </c>
      <c r="B40" s="7"/>
      <c r="C40" s="7"/>
      <c r="D40" s="7"/>
      <c r="E40" s="7"/>
      <c r="F40" s="7"/>
      <c r="G40" s="7"/>
      <c r="H40" s="22"/>
    </row>
    <row r="41" ht="15" customHeight="1">
      <c r="A41" s="21" t="s">
        <v>45</v>
      </c>
      <c r="B41" s="7"/>
      <c r="C41" s="7"/>
      <c r="D41" s="7"/>
      <c r="E41" s="7"/>
      <c r="F41" s="7"/>
      <c r="G41" s="7"/>
      <c r="H41" s="22"/>
    </row>
    <row r="42" ht="15" customHeight="1">
      <c r="A42" s="21" t="s">
        <v>46</v>
      </c>
      <c r="B42" s="7"/>
      <c r="C42" s="7"/>
      <c r="D42" s="7"/>
      <c r="E42" s="7"/>
      <c r="F42" s="7"/>
      <c r="G42" s="7"/>
      <c r="H42" s="22"/>
    </row>
    <row r="43" ht="15" customHeight="1">
      <c r="A43" s="21" t="s">
        <v>47</v>
      </c>
      <c r="B43" s="7"/>
      <c r="C43" s="7"/>
      <c r="D43" s="7"/>
      <c r="E43" s="7"/>
      <c r="F43" s="7"/>
      <c r="G43" s="7"/>
      <c r="H43" s="22"/>
    </row>
    <row r="44" ht="15" customHeight="1">
      <c r="A44" s="42" t="s">
        <v>83</v>
      </c>
      <c r="B44" s="43"/>
      <c r="C44" s="43"/>
      <c r="D44" s="43"/>
      <c r="E44" s="43"/>
      <c r="F44" s="43"/>
      <c r="G44" s="43"/>
      <c r="H44" s="44"/>
    </row>
    <row r="45" ht="15.75" customHeight="1">
      <c r="A45" s="45" t="s">
        <v>84</v>
      </c>
      <c r="B45" s="46"/>
      <c r="C45" s="46"/>
      <c r="D45" s="46"/>
      <c r="E45" s="46"/>
      <c r="F45" s="46"/>
      <c r="G45" s="46"/>
      <c r="H45" s="47"/>
    </row>
    <row r="46" ht="57">
      <c r="A46" s="48" t="s">
        <v>50</v>
      </c>
      <c r="B46" s="48" t="s">
        <v>51</v>
      </c>
      <c r="C46" s="27" t="s">
        <v>52</v>
      </c>
      <c r="D46" s="48" t="s">
        <v>53</v>
      </c>
      <c r="E46" s="49" t="s">
        <v>54</v>
      </c>
      <c r="F46" s="49" t="s">
        <v>55</v>
      </c>
      <c r="G46" s="49" t="s">
        <v>56</v>
      </c>
      <c r="H46" s="48" t="s">
        <v>57</v>
      </c>
    </row>
    <row r="47" ht="24">
      <c r="A47" s="28">
        <v>1</v>
      </c>
      <c r="B47" s="35" t="s">
        <v>58</v>
      </c>
      <c r="C47" s="35" t="s">
        <v>85</v>
      </c>
      <c r="D47" s="50" t="s">
        <v>60</v>
      </c>
      <c r="E47" s="51">
        <v>1</v>
      </c>
      <c r="F47" s="51" t="s">
        <v>86</v>
      </c>
      <c r="G47" s="51">
        <v>1</v>
      </c>
      <c r="H47" s="52"/>
    </row>
    <row r="48" ht="36">
      <c r="A48" s="28">
        <v>2</v>
      </c>
      <c r="B48" s="35" t="s">
        <v>87</v>
      </c>
      <c r="C48" s="35" t="s">
        <v>88</v>
      </c>
      <c r="D48" s="50" t="s">
        <v>60</v>
      </c>
      <c r="E48" s="51">
        <v>1</v>
      </c>
      <c r="F48" s="51" t="s">
        <v>89</v>
      </c>
      <c r="G48" s="51">
        <v>7</v>
      </c>
      <c r="H48" s="52"/>
    </row>
    <row r="49" ht="24">
      <c r="A49" s="28">
        <v>3</v>
      </c>
      <c r="B49" s="35" t="s">
        <v>90</v>
      </c>
      <c r="C49" s="35" t="s">
        <v>91</v>
      </c>
      <c r="D49" s="53" t="s">
        <v>60</v>
      </c>
      <c r="E49" s="51">
        <v>1</v>
      </c>
      <c r="F49" s="51" t="s">
        <v>61</v>
      </c>
      <c r="G49" s="51">
        <v>1</v>
      </c>
      <c r="H49" s="52"/>
    </row>
    <row r="50" ht="24">
      <c r="A50" s="28">
        <v>4</v>
      </c>
      <c r="B50" s="35" t="s">
        <v>92</v>
      </c>
      <c r="C50" s="35" t="s">
        <v>93</v>
      </c>
      <c r="D50" s="54" t="s">
        <v>66</v>
      </c>
      <c r="E50" s="51">
        <v>1</v>
      </c>
      <c r="F50" s="51" t="s">
        <v>86</v>
      </c>
      <c r="G50" s="51">
        <v>1</v>
      </c>
      <c r="H50" s="55"/>
    </row>
    <row r="51" ht="24">
      <c r="A51" s="28">
        <v>5</v>
      </c>
      <c r="B51" s="35" t="s">
        <v>64</v>
      </c>
      <c r="C51" s="36" t="s">
        <v>65</v>
      </c>
      <c r="D51" s="54" t="s">
        <v>66</v>
      </c>
      <c r="E51" s="51">
        <v>1</v>
      </c>
      <c r="F51" s="51" t="s">
        <v>86</v>
      </c>
      <c r="G51" s="51">
        <v>2</v>
      </c>
      <c r="H51" s="52"/>
    </row>
    <row r="52" ht="23.25" customHeight="1">
      <c r="A52" s="40" t="s">
        <v>94</v>
      </c>
      <c r="B52" s="41"/>
      <c r="C52" s="41"/>
      <c r="D52" s="41"/>
      <c r="E52" s="41"/>
      <c r="F52" s="41"/>
      <c r="G52" s="41"/>
      <c r="H52" s="41"/>
    </row>
    <row r="53" ht="15.75" customHeight="1">
      <c r="A53" s="18" t="s">
        <v>41</v>
      </c>
      <c r="B53" s="19"/>
      <c r="C53" s="19"/>
      <c r="D53" s="19"/>
      <c r="E53" s="19"/>
      <c r="F53" s="19"/>
      <c r="G53" s="19"/>
      <c r="H53" s="20"/>
    </row>
    <row r="54" ht="15" customHeight="1">
      <c r="A54" s="21" t="s">
        <v>95</v>
      </c>
      <c r="B54" s="7"/>
      <c r="C54" s="7"/>
      <c r="D54" s="7"/>
      <c r="E54" s="7"/>
      <c r="F54" s="7"/>
      <c r="G54" s="7"/>
      <c r="H54" s="22"/>
    </row>
    <row r="55" ht="15" customHeight="1">
      <c r="A55" s="21" t="s">
        <v>82</v>
      </c>
      <c r="B55" s="7"/>
      <c r="C55" s="7"/>
      <c r="D55" s="7"/>
      <c r="E55" s="7"/>
      <c r="F55" s="7"/>
      <c r="G55" s="7"/>
      <c r="H55" s="22"/>
    </row>
    <row r="56" ht="15" customHeight="1">
      <c r="A56" s="21" t="s">
        <v>44</v>
      </c>
      <c r="B56" s="7"/>
      <c r="C56" s="7"/>
      <c r="D56" s="7"/>
      <c r="E56" s="7"/>
      <c r="F56" s="7"/>
      <c r="G56" s="7"/>
      <c r="H56" s="22"/>
    </row>
    <row r="57" ht="15" customHeight="1">
      <c r="A57" s="21" t="s">
        <v>45</v>
      </c>
      <c r="B57" s="7"/>
      <c r="C57" s="7"/>
      <c r="D57" s="7"/>
      <c r="E57" s="7"/>
      <c r="F57" s="7"/>
      <c r="G57" s="7"/>
      <c r="H57" s="22"/>
    </row>
    <row r="58" ht="15" customHeight="1">
      <c r="A58" s="21" t="s">
        <v>46</v>
      </c>
      <c r="B58" s="7"/>
      <c r="C58" s="7"/>
      <c r="D58" s="7"/>
      <c r="E58" s="7"/>
      <c r="F58" s="7"/>
      <c r="G58" s="7"/>
      <c r="H58" s="22"/>
    </row>
    <row r="59" ht="15" customHeight="1">
      <c r="A59" s="21" t="s">
        <v>47</v>
      </c>
      <c r="B59" s="7"/>
      <c r="C59" s="7"/>
      <c r="D59" s="7"/>
      <c r="E59" s="7"/>
      <c r="F59" s="7"/>
      <c r="G59" s="7"/>
      <c r="H59" s="22"/>
    </row>
    <row r="60" ht="15" customHeight="1">
      <c r="A60" s="42" t="s">
        <v>83</v>
      </c>
      <c r="B60" s="43"/>
      <c r="C60" s="43"/>
      <c r="D60" s="43"/>
      <c r="E60" s="43"/>
      <c r="F60" s="43"/>
      <c r="G60" s="43"/>
      <c r="H60" s="44"/>
    </row>
    <row r="61" ht="15.75" customHeight="1">
      <c r="A61" s="45" t="s">
        <v>84</v>
      </c>
      <c r="B61" s="46"/>
      <c r="C61" s="46"/>
      <c r="D61" s="46"/>
      <c r="E61" s="46"/>
      <c r="F61" s="46"/>
      <c r="G61" s="46"/>
      <c r="H61" s="47"/>
    </row>
    <row r="62" ht="57">
      <c r="A62" s="56" t="s">
        <v>50</v>
      </c>
      <c r="B62" s="48" t="s">
        <v>51</v>
      </c>
      <c r="C62" s="27" t="s">
        <v>52</v>
      </c>
      <c r="D62" s="49" t="s">
        <v>53</v>
      </c>
      <c r="E62" s="49" t="s">
        <v>54</v>
      </c>
      <c r="F62" s="49" t="s">
        <v>55</v>
      </c>
      <c r="G62" s="49" t="s">
        <v>56</v>
      </c>
      <c r="H62" s="48" t="s">
        <v>57</v>
      </c>
    </row>
    <row r="63" ht="60">
      <c r="A63" s="57">
        <v>1</v>
      </c>
      <c r="B63" s="36" t="s">
        <v>58</v>
      </c>
      <c r="C63" s="58" t="s">
        <v>96</v>
      </c>
      <c r="D63" s="51" t="s">
        <v>60</v>
      </c>
      <c r="E63" s="54">
        <v>4</v>
      </c>
      <c r="F63" s="54" t="s">
        <v>61</v>
      </c>
      <c r="G63" s="54">
        <f t="shared" ref="G63:G93" si="0">E63</f>
        <v>4</v>
      </c>
      <c r="H63" s="52"/>
    </row>
    <row r="64">
      <c r="A64" s="57">
        <v>2</v>
      </c>
      <c r="B64" s="36" t="s">
        <v>97</v>
      </c>
      <c r="C64" s="58" t="s">
        <v>98</v>
      </c>
      <c r="D64" s="51" t="s">
        <v>60</v>
      </c>
      <c r="E64" s="54">
        <v>4</v>
      </c>
      <c r="F64" s="54" t="s">
        <v>61</v>
      </c>
      <c r="G64" s="54">
        <f t="shared" si="0"/>
        <v>4</v>
      </c>
      <c r="H64" s="52"/>
    </row>
    <row r="65">
      <c r="A65" s="57">
        <v>3</v>
      </c>
      <c r="B65" s="36" t="s">
        <v>87</v>
      </c>
      <c r="C65" s="58" t="s">
        <v>99</v>
      </c>
      <c r="D65" s="51" t="s">
        <v>60</v>
      </c>
      <c r="E65" s="54">
        <v>9</v>
      </c>
      <c r="F65" s="54" t="s">
        <v>61</v>
      </c>
      <c r="G65" s="54">
        <f t="shared" si="0"/>
        <v>9</v>
      </c>
      <c r="H65" s="52"/>
    </row>
    <row r="66" ht="25.5">
      <c r="A66" s="57">
        <v>4</v>
      </c>
      <c r="B66" s="36" t="s">
        <v>90</v>
      </c>
      <c r="C66" s="58" t="s">
        <v>100</v>
      </c>
      <c r="D66" s="51" t="s">
        <v>60</v>
      </c>
      <c r="E66" s="54">
        <v>2</v>
      </c>
      <c r="F66" s="54" t="s">
        <v>61</v>
      </c>
      <c r="G66" s="54">
        <f t="shared" si="0"/>
        <v>2</v>
      </c>
      <c r="H66" s="52"/>
    </row>
    <row r="67">
      <c r="A67" s="57">
        <v>5</v>
      </c>
      <c r="B67" s="36" t="s">
        <v>92</v>
      </c>
      <c r="C67" s="58" t="s">
        <v>101</v>
      </c>
      <c r="D67" s="54" t="s">
        <v>66</v>
      </c>
      <c r="E67" s="54">
        <v>1</v>
      </c>
      <c r="F67" s="54" t="s">
        <v>61</v>
      </c>
      <c r="G67" s="54">
        <f t="shared" si="0"/>
        <v>1</v>
      </c>
      <c r="H67" s="52"/>
    </row>
    <row r="68" ht="25.5">
      <c r="A68" s="57">
        <v>6</v>
      </c>
      <c r="B68" s="59" t="s">
        <v>64</v>
      </c>
      <c r="C68" s="58" t="s">
        <v>65</v>
      </c>
      <c r="D68" s="54" t="s">
        <v>66</v>
      </c>
      <c r="E68" s="54">
        <v>2</v>
      </c>
      <c r="F68" s="54" t="s">
        <v>61</v>
      </c>
      <c r="G68" s="54">
        <f t="shared" si="0"/>
        <v>2</v>
      </c>
      <c r="H68" s="52"/>
    </row>
    <row r="69" ht="38.25">
      <c r="A69" s="57">
        <v>7</v>
      </c>
      <c r="B69" s="35" t="s">
        <v>102</v>
      </c>
      <c r="C69" s="60" t="s">
        <v>103</v>
      </c>
      <c r="D69" s="51" t="s">
        <v>60</v>
      </c>
      <c r="E69" s="54">
        <v>2</v>
      </c>
      <c r="F69" s="54" t="s">
        <v>61</v>
      </c>
      <c r="G69" s="54">
        <f t="shared" si="0"/>
        <v>2</v>
      </c>
      <c r="H69" s="52"/>
    </row>
    <row r="70" ht="51">
      <c r="A70" s="57">
        <v>8</v>
      </c>
      <c r="B70" s="35" t="s">
        <v>104</v>
      </c>
      <c r="C70" s="60" t="s">
        <v>105</v>
      </c>
      <c r="D70" s="51" t="s">
        <v>60</v>
      </c>
      <c r="E70" s="54">
        <v>1</v>
      </c>
      <c r="F70" s="54" t="s">
        <v>61</v>
      </c>
      <c r="G70" s="54">
        <f t="shared" si="0"/>
        <v>1</v>
      </c>
      <c r="H70" s="52"/>
    </row>
    <row r="71" ht="25.5">
      <c r="A71" s="57">
        <v>9</v>
      </c>
      <c r="B71" s="37" t="s">
        <v>106</v>
      </c>
      <c r="C71" s="60" t="s">
        <v>107</v>
      </c>
      <c r="D71" s="54" t="s">
        <v>72</v>
      </c>
      <c r="E71" s="54">
        <v>2</v>
      </c>
      <c r="F71" s="54" t="s">
        <v>61</v>
      </c>
      <c r="G71" s="54">
        <f t="shared" si="0"/>
        <v>2</v>
      </c>
      <c r="H71" s="52"/>
    </row>
    <row r="72">
      <c r="A72" s="57">
        <v>10</v>
      </c>
      <c r="B72" s="37" t="s">
        <v>108</v>
      </c>
      <c r="C72" s="60" t="s">
        <v>109</v>
      </c>
      <c r="D72" s="54" t="s">
        <v>72</v>
      </c>
      <c r="E72" s="54">
        <v>2</v>
      </c>
      <c r="F72" s="54" t="s">
        <v>61</v>
      </c>
      <c r="G72" s="54">
        <f t="shared" si="0"/>
        <v>2</v>
      </c>
      <c r="H72" s="52"/>
    </row>
    <row r="73" ht="25.5">
      <c r="A73" s="57">
        <v>11</v>
      </c>
      <c r="B73" s="37" t="s">
        <v>110</v>
      </c>
      <c r="C73" s="58" t="s">
        <v>65</v>
      </c>
      <c r="D73" s="54" t="s">
        <v>72</v>
      </c>
      <c r="E73" s="54">
        <v>2</v>
      </c>
      <c r="F73" s="54" t="s">
        <v>61</v>
      </c>
      <c r="G73" s="54">
        <f t="shared" si="0"/>
        <v>2</v>
      </c>
      <c r="H73" s="52"/>
    </row>
    <row r="74" ht="25.5">
      <c r="A74" s="61">
        <v>12</v>
      </c>
      <c r="B74" s="35" t="s">
        <v>111</v>
      </c>
      <c r="C74" s="36" t="s">
        <v>65</v>
      </c>
      <c r="D74" s="54" t="s">
        <v>72</v>
      </c>
      <c r="E74" s="54">
        <v>2</v>
      </c>
      <c r="F74" s="54" t="s">
        <v>61</v>
      </c>
      <c r="G74" s="54">
        <f t="shared" si="0"/>
        <v>2</v>
      </c>
      <c r="H74" s="52"/>
    </row>
    <row r="75" ht="25.5">
      <c r="A75" s="61">
        <v>13</v>
      </c>
      <c r="B75" s="35" t="s">
        <v>112</v>
      </c>
      <c r="C75" s="36" t="s">
        <v>65</v>
      </c>
      <c r="D75" s="54" t="s">
        <v>66</v>
      </c>
      <c r="E75" s="54">
        <v>2</v>
      </c>
      <c r="F75" s="54" t="s">
        <v>61</v>
      </c>
      <c r="G75" s="54">
        <f t="shared" si="0"/>
        <v>2</v>
      </c>
      <c r="H75" s="52"/>
    </row>
    <row r="76">
      <c r="A76" s="61">
        <v>14</v>
      </c>
      <c r="B76" s="37" t="s">
        <v>113</v>
      </c>
      <c r="C76" s="62" t="s">
        <v>114</v>
      </c>
      <c r="D76" s="54" t="s">
        <v>66</v>
      </c>
      <c r="E76" s="54">
        <v>2</v>
      </c>
      <c r="F76" s="54" t="s">
        <v>61</v>
      </c>
      <c r="G76" s="54">
        <f t="shared" si="0"/>
        <v>2</v>
      </c>
      <c r="H76" s="52"/>
    </row>
    <row r="77" ht="25.5">
      <c r="A77" s="61">
        <v>15</v>
      </c>
      <c r="B77" s="37" t="s">
        <v>115</v>
      </c>
      <c r="C77" s="36" t="s">
        <v>65</v>
      </c>
      <c r="D77" s="54" t="s">
        <v>72</v>
      </c>
      <c r="E77" s="54">
        <v>1</v>
      </c>
      <c r="F77" s="54" t="s">
        <v>61</v>
      </c>
      <c r="G77" s="54">
        <f t="shared" si="0"/>
        <v>1</v>
      </c>
      <c r="H77" s="52"/>
    </row>
    <row r="78" ht="93.950000000000003" customHeight="1">
      <c r="A78" s="61">
        <v>16</v>
      </c>
      <c r="B78" s="63" t="s">
        <v>116</v>
      </c>
      <c r="C78" s="64" t="s">
        <v>117</v>
      </c>
      <c r="D78" s="54" t="s">
        <v>118</v>
      </c>
      <c r="E78" s="54">
        <v>2</v>
      </c>
      <c r="F78" s="54" t="s">
        <v>61</v>
      </c>
      <c r="G78" s="54">
        <f t="shared" si="0"/>
        <v>2</v>
      </c>
      <c r="H78" s="52"/>
    </row>
    <row r="79" ht="293.10000000000002" customHeight="1">
      <c r="A79" s="61">
        <v>17</v>
      </c>
      <c r="B79" s="63" t="s">
        <v>119</v>
      </c>
      <c r="C79" s="64" t="s">
        <v>120</v>
      </c>
      <c r="D79" s="54" t="s">
        <v>118</v>
      </c>
      <c r="E79" s="54">
        <v>2</v>
      </c>
      <c r="F79" s="54" t="s">
        <v>61</v>
      </c>
      <c r="G79" s="54">
        <f t="shared" si="0"/>
        <v>2</v>
      </c>
      <c r="H79" s="52"/>
    </row>
    <row r="80" ht="230.09999999999999" customHeight="1">
      <c r="A80" s="61">
        <v>18</v>
      </c>
      <c r="B80" s="65" t="s">
        <v>121</v>
      </c>
      <c r="C80" s="36" t="s">
        <v>122</v>
      </c>
      <c r="D80" s="54" t="s">
        <v>118</v>
      </c>
      <c r="E80" s="54">
        <v>2</v>
      </c>
      <c r="F80" s="54" t="s">
        <v>61</v>
      </c>
      <c r="G80" s="54">
        <f t="shared" si="0"/>
        <v>2</v>
      </c>
      <c r="H80" s="52"/>
    </row>
    <row r="81" ht="231" customHeight="1">
      <c r="A81" s="61">
        <v>19</v>
      </c>
      <c r="B81" s="65" t="s">
        <v>123</v>
      </c>
      <c r="C81" s="31" t="s">
        <v>124</v>
      </c>
      <c r="D81" s="54" t="s">
        <v>118</v>
      </c>
      <c r="E81" s="54">
        <v>2</v>
      </c>
      <c r="F81" s="54" t="s">
        <v>61</v>
      </c>
      <c r="G81" s="54">
        <f t="shared" si="0"/>
        <v>2</v>
      </c>
      <c r="H81" s="52"/>
    </row>
    <row r="82">
      <c r="A82" s="61">
        <v>20</v>
      </c>
      <c r="B82" s="63" t="s">
        <v>125</v>
      </c>
      <c r="C82" s="64" t="s">
        <v>126</v>
      </c>
      <c r="D82" s="54" t="s">
        <v>118</v>
      </c>
      <c r="E82" s="54">
        <v>2</v>
      </c>
      <c r="F82" s="54" t="s">
        <v>61</v>
      </c>
      <c r="G82" s="54">
        <f t="shared" si="0"/>
        <v>2</v>
      </c>
      <c r="H82" s="52"/>
    </row>
    <row r="83" ht="128.09999999999999" customHeight="1">
      <c r="A83" s="61">
        <v>21</v>
      </c>
      <c r="B83" s="63" t="s">
        <v>127</v>
      </c>
      <c r="C83" s="64" t="s">
        <v>128</v>
      </c>
      <c r="D83" s="54" t="s">
        <v>118</v>
      </c>
      <c r="E83" s="54">
        <v>2</v>
      </c>
      <c r="F83" s="54" t="s">
        <v>61</v>
      </c>
      <c r="G83" s="54">
        <f t="shared" si="0"/>
        <v>2</v>
      </c>
      <c r="H83" s="52"/>
    </row>
    <row r="84" ht="78.950000000000003" customHeight="1">
      <c r="A84" s="61">
        <v>22</v>
      </c>
      <c r="B84" s="63" t="s">
        <v>129</v>
      </c>
      <c r="C84" s="64" t="s">
        <v>130</v>
      </c>
      <c r="D84" s="54" t="s">
        <v>118</v>
      </c>
      <c r="E84" s="54">
        <v>2</v>
      </c>
      <c r="F84" s="54" t="s">
        <v>61</v>
      </c>
      <c r="G84" s="54">
        <f t="shared" si="0"/>
        <v>2</v>
      </c>
      <c r="H84" s="52"/>
    </row>
    <row r="85" ht="269.10000000000002" customHeight="1">
      <c r="A85" s="61">
        <v>23</v>
      </c>
      <c r="B85" s="63" t="s">
        <v>131</v>
      </c>
      <c r="C85" s="64" t="s">
        <v>132</v>
      </c>
      <c r="D85" s="54" t="s">
        <v>118</v>
      </c>
      <c r="E85" s="54">
        <v>2</v>
      </c>
      <c r="F85" s="54" t="s">
        <v>61</v>
      </c>
      <c r="G85" s="54">
        <f t="shared" si="0"/>
        <v>2</v>
      </c>
      <c r="H85" s="52"/>
    </row>
    <row r="86" ht="129" customHeight="1">
      <c r="A86" s="61">
        <v>24</v>
      </c>
      <c r="B86" s="63" t="s">
        <v>133</v>
      </c>
      <c r="C86" s="64" t="s">
        <v>134</v>
      </c>
      <c r="D86" s="54" t="s">
        <v>118</v>
      </c>
      <c r="E86" s="54">
        <v>2</v>
      </c>
      <c r="F86" s="54" t="s">
        <v>61</v>
      </c>
      <c r="G86" s="54">
        <f t="shared" si="0"/>
        <v>2</v>
      </c>
      <c r="H86" s="52"/>
    </row>
    <row r="87" ht="126.95" customHeight="1">
      <c r="A87" s="61">
        <v>25</v>
      </c>
      <c r="B87" s="66" t="s">
        <v>135</v>
      </c>
      <c r="C87" s="64" t="s">
        <v>136</v>
      </c>
      <c r="D87" s="54" t="s">
        <v>118</v>
      </c>
      <c r="E87" s="54">
        <v>2</v>
      </c>
      <c r="F87" s="54" t="s">
        <v>61</v>
      </c>
      <c r="G87" s="54">
        <f t="shared" si="0"/>
        <v>2</v>
      </c>
      <c r="H87" s="52"/>
    </row>
    <row r="88" ht="25.5">
      <c r="A88" s="61">
        <v>26</v>
      </c>
      <c r="B88" s="67" t="s">
        <v>137</v>
      </c>
      <c r="C88" s="64" t="s">
        <v>138</v>
      </c>
      <c r="D88" s="54" t="s">
        <v>118</v>
      </c>
      <c r="E88" s="54">
        <v>2</v>
      </c>
      <c r="F88" s="54" t="s">
        <v>61</v>
      </c>
      <c r="G88" s="54">
        <f t="shared" si="0"/>
        <v>2</v>
      </c>
      <c r="H88" s="52"/>
    </row>
    <row r="89" ht="15.75" customHeight="1">
      <c r="A89" s="40" t="s">
        <v>139</v>
      </c>
      <c r="B89" s="41"/>
      <c r="C89" s="41"/>
      <c r="D89" s="41"/>
      <c r="E89" s="41"/>
      <c r="F89" s="41"/>
      <c r="G89" s="41"/>
      <c r="H89" s="41"/>
    </row>
    <row r="90" ht="60">
      <c r="A90" s="56" t="s">
        <v>50</v>
      </c>
      <c r="B90" s="48" t="s">
        <v>51</v>
      </c>
      <c r="C90" s="48" t="s">
        <v>52</v>
      </c>
      <c r="D90" s="48" t="s">
        <v>53</v>
      </c>
      <c r="E90" s="48" t="s">
        <v>54</v>
      </c>
      <c r="F90" s="48" t="s">
        <v>55</v>
      </c>
      <c r="G90" s="48" t="s">
        <v>56</v>
      </c>
      <c r="H90" s="48" t="s">
        <v>57</v>
      </c>
    </row>
    <row r="91" ht="25.5">
      <c r="A91" s="68">
        <v>1</v>
      </c>
      <c r="B91" s="69" t="s">
        <v>140</v>
      </c>
      <c r="C91" s="36" t="s">
        <v>65</v>
      </c>
      <c r="D91" s="70" t="s">
        <v>141</v>
      </c>
      <c r="E91" s="71">
        <v>1</v>
      </c>
      <c r="F91" s="71" t="s">
        <v>61</v>
      </c>
      <c r="G91" s="32">
        <f t="shared" si="0"/>
        <v>1</v>
      </c>
      <c r="H91" s="33"/>
    </row>
    <row r="92" ht="25.5">
      <c r="A92" s="29">
        <v>2</v>
      </c>
      <c r="B92" s="33" t="s">
        <v>142</v>
      </c>
      <c r="C92" s="36" t="s">
        <v>65</v>
      </c>
      <c r="D92" s="70" t="s">
        <v>141</v>
      </c>
      <c r="E92" s="32">
        <v>1</v>
      </c>
      <c r="F92" s="32" t="s">
        <v>61</v>
      </c>
      <c r="G92" s="32">
        <f t="shared" si="0"/>
        <v>1</v>
      </c>
      <c r="H92" s="33"/>
    </row>
    <row r="93" ht="25.5">
      <c r="A93" s="29">
        <v>3</v>
      </c>
      <c r="B93" s="33" t="s">
        <v>143</v>
      </c>
      <c r="C93" s="36" t="s">
        <v>65</v>
      </c>
      <c r="D93" s="70" t="s">
        <v>141</v>
      </c>
      <c r="E93" s="32">
        <v>1</v>
      </c>
      <c r="F93" s="32" t="s">
        <v>61</v>
      </c>
      <c r="G93" s="32">
        <f t="shared" si="0"/>
        <v>1</v>
      </c>
      <c r="H93" s="33"/>
    </row>
    <row r="94" ht="21">
      <c r="A94" s="72" t="s">
        <v>144</v>
      </c>
      <c r="B94" s="73"/>
      <c r="C94" s="73"/>
      <c r="D94" s="73"/>
      <c r="E94" s="73"/>
      <c r="F94" s="73"/>
      <c r="G94" s="73"/>
      <c r="H94" s="73"/>
    </row>
    <row r="95">
      <c r="A95" s="18" t="s">
        <v>41</v>
      </c>
      <c r="B95" s="19"/>
      <c r="C95" s="19"/>
      <c r="D95" s="19"/>
      <c r="E95" s="19"/>
      <c r="F95" s="19"/>
      <c r="G95" s="19"/>
      <c r="H95" s="20"/>
    </row>
    <row r="96">
      <c r="A96" s="21" t="s">
        <v>145</v>
      </c>
      <c r="B96" s="7"/>
      <c r="C96" s="7"/>
      <c r="D96" s="7"/>
      <c r="E96" s="7"/>
      <c r="F96" s="7"/>
      <c r="G96" s="7"/>
      <c r="H96" s="22"/>
    </row>
    <row r="97">
      <c r="A97" s="21" t="s">
        <v>43</v>
      </c>
      <c r="B97" s="7"/>
      <c r="C97" s="7"/>
      <c r="D97" s="7"/>
      <c r="E97" s="7"/>
      <c r="F97" s="7"/>
      <c r="G97" s="7"/>
      <c r="H97" s="22"/>
    </row>
    <row r="98">
      <c r="A98" s="21" t="s">
        <v>44</v>
      </c>
      <c r="B98" s="7"/>
      <c r="C98" s="7"/>
      <c r="D98" s="7"/>
      <c r="E98" s="7"/>
      <c r="F98" s="7"/>
      <c r="G98" s="7"/>
      <c r="H98" s="22"/>
    </row>
    <row r="99">
      <c r="A99" s="21" t="s">
        <v>45</v>
      </c>
      <c r="B99" s="7"/>
      <c r="C99" s="7"/>
      <c r="D99" s="7"/>
      <c r="E99" s="7"/>
      <c r="F99" s="7"/>
      <c r="G99" s="7"/>
      <c r="H99" s="22"/>
    </row>
    <row r="100" ht="15" customHeight="1">
      <c r="A100" s="21" t="s">
        <v>46</v>
      </c>
      <c r="B100" s="7"/>
      <c r="C100" s="7"/>
      <c r="D100" s="7"/>
      <c r="E100" s="7"/>
      <c r="F100" s="7"/>
      <c r="G100" s="7"/>
      <c r="H100" s="22"/>
    </row>
    <row r="101">
      <c r="A101" s="21" t="s">
        <v>146</v>
      </c>
      <c r="B101" s="7"/>
      <c r="C101" s="7"/>
      <c r="D101" s="7"/>
      <c r="E101" s="7"/>
      <c r="F101" s="7"/>
      <c r="G101" s="7"/>
      <c r="H101" s="22"/>
    </row>
    <row r="102">
      <c r="A102" s="21" t="s">
        <v>147</v>
      </c>
      <c r="B102" s="7"/>
      <c r="C102" s="7"/>
      <c r="D102" s="7"/>
      <c r="E102" s="7"/>
      <c r="F102" s="7"/>
      <c r="G102" s="7"/>
      <c r="H102" s="22"/>
    </row>
    <row r="103" ht="15.75">
      <c r="A103" s="23" t="s">
        <v>148</v>
      </c>
      <c r="B103" s="24"/>
      <c r="C103" s="24"/>
      <c r="D103" s="24"/>
      <c r="E103" s="24"/>
      <c r="F103" s="24"/>
      <c r="G103" s="24"/>
      <c r="H103" s="25"/>
    </row>
    <row r="104" ht="60">
      <c r="A104" s="26" t="s">
        <v>50</v>
      </c>
      <c r="B104" s="27" t="s">
        <v>51</v>
      </c>
      <c r="C104" s="27" t="s">
        <v>52</v>
      </c>
      <c r="D104" s="28" t="s">
        <v>53</v>
      </c>
      <c r="E104" s="28" t="s">
        <v>54</v>
      </c>
      <c r="F104" s="28" t="s">
        <v>55</v>
      </c>
      <c r="G104" s="28" t="s">
        <v>56</v>
      </c>
      <c r="H104" s="28" t="s">
        <v>57</v>
      </c>
    </row>
    <row r="105">
      <c r="A105" s="29">
        <v>1</v>
      </c>
      <c r="B105" s="74"/>
      <c r="C105" s="75"/>
      <c r="D105" s="76"/>
      <c r="E105" s="76"/>
      <c r="F105" s="76"/>
      <c r="G105" s="76"/>
      <c r="H105" s="33"/>
    </row>
    <row r="106">
      <c r="A106" s="29">
        <v>2</v>
      </c>
      <c r="B106" s="74"/>
      <c r="C106" s="75"/>
      <c r="D106" s="76"/>
      <c r="E106" s="76"/>
      <c r="F106" s="76"/>
      <c r="G106" s="76"/>
      <c r="H106" s="33"/>
    </row>
    <row r="107" ht="15.75" customHeight="1">
      <c r="A107" s="29">
        <v>3</v>
      </c>
      <c r="B107" s="74"/>
      <c r="C107" s="75"/>
      <c r="D107" s="76"/>
      <c r="E107" s="76"/>
      <c r="F107" s="76"/>
      <c r="G107" s="76"/>
      <c r="H107" s="33"/>
    </row>
    <row r="108" ht="15.75" customHeight="1">
      <c r="A108" s="29">
        <v>4</v>
      </c>
      <c r="B108" s="77"/>
      <c r="C108" s="77"/>
      <c r="D108" s="70"/>
      <c r="E108" s="70"/>
      <c r="F108" s="70"/>
      <c r="G108" s="70"/>
      <c r="H108" s="33"/>
    </row>
    <row r="109" ht="15.75" customHeight="1">
      <c r="A109" s="29">
        <v>5</v>
      </c>
      <c r="B109" s="77"/>
      <c r="C109" s="77"/>
      <c r="D109" s="70"/>
      <c r="E109" s="70"/>
      <c r="F109" s="70"/>
      <c r="G109" s="70"/>
      <c r="H109" s="33"/>
    </row>
    <row r="110" ht="15.75" customHeight="1">
      <c r="A110" s="29">
        <v>10</v>
      </c>
      <c r="B110" s="33"/>
      <c r="C110" s="77"/>
      <c r="D110" s="70"/>
      <c r="E110" s="70"/>
      <c r="F110" s="70"/>
      <c r="G110" s="70"/>
      <c r="H110" s="33"/>
    </row>
  </sheetData>
  <mergeCells count="6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36:H36"/>
    <mergeCell ref="A37:H37"/>
    <mergeCell ref="A38:H38"/>
    <mergeCell ref="A39:H39"/>
    <mergeCell ref="A40:H40"/>
    <mergeCell ref="A41:H41"/>
    <mergeCell ref="A42:H42"/>
    <mergeCell ref="A43:H43"/>
    <mergeCell ref="A44:H44"/>
    <mergeCell ref="A45:H45"/>
    <mergeCell ref="A52:H52"/>
    <mergeCell ref="A53:H53"/>
    <mergeCell ref="A54:H54"/>
    <mergeCell ref="A55:H55"/>
    <mergeCell ref="A56:H56"/>
    <mergeCell ref="A57:H57"/>
    <mergeCell ref="A58:H58"/>
    <mergeCell ref="A59:H59"/>
    <mergeCell ref="A60:H60"/>
    <mergeCell ref="A61:H61"/>
    <mergeCell ref="A89:H89"/>
    <mergeCell ref="A94:H94"/>
    <mergeCell ref="A95:H95"/>
    <mergeCell ref="A96:H96"/>
    <mergeCell ref="A97:H97"/>
    <mergeCell ref="A98:H98"/>
    <mergeCell ref="A99:H99"/>
    <mergeCell ref="A100:H100"/>
    <mergeCell ref="A101:H101"/>
    <mergeCell ref="A102:H102"/>
    <mergeCell ref="A103:H103"/>
  </mergeCells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14" zoomScale="100" workbookViewId="0">
      <selection activeCell="A26" activeCellId="0" sqref="A:H"/>
    </sheetView>
  </sheetViews>
  <sheetFormatPr defaultColWidth="14.42578125" defaultRowHeight="14.25"/>
  <cols>
    <col customWidth="1" min="1" max="1" style="7" width="5.140625"/>
    <col customWidth="1" min="2" max="2" style="7" width="52"/>
    <col customWidth="1" min="3" max="3" style="7" width="27.42578125"/>
    <col customWidth="1" min="4" max="4" style="7" width="22"/>
    <col customWidth="1" min="5" max="5" style="7" width="15.42578125"/>
    <col bestFit="1" customWidth="1" min="6" max="6" style="7" width="19.7109375"/>
    <col customWidth="1" min="7" max="7" style="7" width="14.42578125"/>
    <col bestFit="1" customWidth="1" min="8" max="8" style="7" width="25"/>
    <col customWidth="1" min="9" max="11" style="6" width="8.7109375"/>
    <col min="12" max="16384" style="6" width="14.42578125"/>
  </cols>
  <sheetData>
    <row r="1">
      <c r="A1" s="8" t="s">
        <v>27</v>
      </c>
      <c r="B1" s="7"/>
      <c r="C1" s="7"/>
      <c r="D1" s="7"/>
      <c r="E1" s="7"/>
      <c r="F1" s="7"/>
      <c r="G1" s="7"/>
      <c r="H1" s="7"/>
    </row>
    <row r="2" s="6" customFormat="1" ht="19.5">
      <c r="A2" s="9" t="s">
        <v>28</v>
      </c>
      <c r="B2" s="9"/>
      <c r="C2" s="9"/>
      <c r="D2" s="9"/>
      <c r="E2" s="9"/>
      <c r="F2" s="9"/>
      <c r="G2" s="9"/>
      <c r="H2" s="9"/>
    </row>
    <row r="3" s="6" customFormat="1" ht="20.25">
      <c r="A3" s="10" t="str">
        <f>'Информация о Чемпионате'!B4</f>
        <v xml:space="preserve">Региональный чемпионат</v>
      </c>
      <c r="B3" s="10"/>
      <c r="C3" s="10"/>
      <c r="D3" s="10"/>
      <c r="E3" s="10"/>
      <c r="F3" s="10"/>
      <c r="G3" s="10"/>
      <c r="H3" s="10"/>
    </row>
    <row r="4" s="6" customFormat="1" ht="19.5">
      <c r="A4" s="9" t="s">
        <v>29</v>
      </c>
      <c r="B4" s="9"/>
      <c r="C4" s="9"/>
      <c r="D4" s="9"/>
      <c r="E4" s="9"/>
      <c r="F4" s="9"/>
      <c r="G4" s="9"/>
      <c r="H4" s="9"/>
    </row>
    <row r="5" ht="20.25">
      <c r="A5" s="12" t="str">
        <f>'Информация о Чемпионате'!B3</f>
        <v xml:space="preserve">Инженерный дизайн САПР</v>
      </c>
      <c r="B5" s="12"/>
      <c r="C5" s="12"/>
      <c r="D5" s="12"/>
      <c r="E5" s="12"/>
      <c r="F5" s="12"/>
      <c r="G5" s="12"/>
      <c r="H5" s="12"/>
    </row>
    <row r="6">
      <c r="A6" s="13" t="s">
        <v>30</v>
      </c>
      <c r="B6" s="7"/>
      <c r="C6" s="7"/>
      <c r="D6" s="7"/>
      <c r="E6" s="7"/>
      <c r="F6" s="7"/>
      <c r="G6" s="7"/>
      <c r="H6" s="7"/>
    </row>
    <row r="7" ht="15">
      <c r="A7" s="13" t="s">
        <v>31</v>
      </c>
      <c r="B7" s="13"/>
      <c r="C7" s="14" t="str">
        <f>'Информация о Чемпионате'!B5</f>
        <v xml:space="preserve">Ленингралская область</v>
      </c>
      <c r="D7" s="14"/>
      <c r="E7" s="14"/>
      <c r="F7" s="14"/>
      <c r="G7" s="14"/>
      <c r="H7" s="14"/>
    </row>
    <row r="8" ht="15">
      <c r="A8" s="13" t="s">
        <v>32</v>
      </c>
      <c r="B8" s="13"/>
      <c r="C8" s="13"/>
      <c r="D8" s="14" t="str">
        <f>'Информация о Чемпионате'!B6</f>
        <v xml:space="preserve">ГАПОУ ЛО «Кировский политехнический техникум»</v>
      </c>
      <c r="E8" s="14"/>
      <c r="F8" s="14"/>
      <c r="G8" s="14"/>
      <c r="H8" s="14"/>
    </row>
    <row r="9" ht="15.75">
      <c r="A9" s="13" t="s">
        <v>33</v>
      </c>
      <c r="B9" s="13"/>
      <c r="C9" s="13" t="str">
        <f>'Информация о Чемпионате'!B7</f>
        <v xml:space="preserve">Ленинградская область, Кировский район, город Кировск, Новая улица, 40</v>
      </c>
      <c r="D9" s="13"/>
      <c r="E9" s="13"/>
      <c r="F9" s="13"/>
      <c r="G9" s="13"/>
      <c r="H9" s="13"/>
    </row>
    <row r="10" ht="15.75">
      <c r="A10" s="13" t="s">
        <v>34</v>
      </c>
      <c r="B10" s="13"/>
      <c r="C10" s="13" t="str">
        <f>'Информация о Чемпионате'!B9</f>
        <v xml:space="preserve">Пичугина Ксения Васильевна</v>
      </c>
      <c r="D10" s="13"/>
      <c r="E10" s="13" t="str">
        <f>'Информация о Чемпионате'!B10</f>
        <v>pichugina_k@mail.ru</v>
      </c>
      <c r="F10" s="13"/>
      <c r="G10" s="13" t="str">
        <f>'Информация о Чемпионате'!B11</f>
        <v>+7(981)1851973</v>
      </c>
      <c r="H10" s="13"/>
    </row>
    <row r="11" ht="15.75">
      <c r="A11" s="13" t="s">
        <v>35</v>
      </c>
      <c r="B11" s="13"/>
      <c r="C11" s="13" t="str">
        <f>'Информация о Чемпионате'!B12</f>
        <v xml:space="preserve">Зеркаль Владимир Дамирович</v>
      </c>
      <c r="D11" s="13"/>
      <c r="E11" s="13" t="str">
        <f>'Информация о Чемпионате'!B13</f>
        <v>himcenkozahar@gmail.com</v>
      </c>
      <c r="F11" s="13"/>
      <c r="G11" s="13" t="str">
        <f>'Информация о Чемпионате'!B14</f>
        <v>+7(965)7940073</v>
      </c>
      <c r="H11" s="13"/>
    </row>
    <row r="12" ht="15.75">
      <c r="A12" s="13" t="s">
        <v>36</v>
      </c>
      <c r="B12" s="13"/>
      <c r="C12" s="13">
        <f>'Информация о Чемпионате'!B17</f>
        <v>9</v>
      </c>
      <c r="D12" s="13"/>
      <c r="E12" s="13"/>
      <c r="F12" s="13"/>
      <c r="G12" s="13"/>
      <c r="H12" s="13"/>
    </row>
    <row r="13" ht="15.75">
      <c r="A13" s="13" t="s">
        <v>37</v>
      </c>
      <c r="B13" s="13"/>
      <c r="C13" s="13">
        <f>'Информация о Чемпионате'!B15</f>
        <v>7</v>
      </c>
      <c r="D13" s="13"/>
      <c r="E13" s="13"/>
      <c r="F13" s="13"/>
      <c r="G13" s="13"/>
      <c r="H13" s="13"/>
    </row>
    <row r="14" ht="15.75">
      <c r="A14" s="13" t="s">
        <v>38</v>
      </c>
      <c r="B14" s="13"/>
      <c r="C14" s="13">
        <f>'Информация о Чемпионате'!B16</f>
        <v>7</v>
      </c>
      <c r="D14" s="13"/>
      <c r="E14" s="13"/>
      <c r="F14" s="13"/>
      <c r="G14" s="13"/>
      <c r="H14" s="13"/>
    </row>
    <row r="15" ht="15.75">
      <c r="A15" s="13" t="s">
        <v>39</v>
      </c>
      <c r="B15" s="13"/>
      <c r="C15" s="13" t="str">
        <f>'Информация о Чемпионате'!B8</f>
        <v xml:space="preserve">25-30 марта 2024</v>
      </c>
      <c r="D15" s="13"/>
      <c r="E15" s="13"/>
      <c r="F15" s="13"/>
      <c r="G15" s="13"/>
      <c r="H15" s="13"/>
    </row>
    <row r="16" ht="19.5">
      <c r="A16" s="40" t="s">
        <v>149</v>
      </c>
      <c r="B16" s="41"/>
      <c r="C16" s="41"/>
      <c r="D16" s="41"/>
      <c r="E16" s="41"/>
      <c r="F16" s="41"/>
      <c r="G16" s="41"/>
      <c r="H16" s="41"/>
    </row>
    <row r="17">
      <c r="A17" s="18" t="s">
        <v>41</v>
      </c>
      <c r="B17" s="19"/>
      <c r="C17" s="19"/>
      <c r="D17" s="19"/>
      <c r="E17" s="19"/>
      <c r="F17" s="19"/>
      <c r="G17" s="19"/>
      <c r="H17" s="20"/>
    </row>
    <row r="18">
      <c r="A18" s="21" t="s">
        <v>150</v>
      </c>
      <c r="B18" s="7"/>
      <c r="C18" s="7"/>
      <c r="D18" s="7"/>
      <c r="E18" s="7"/>
      <c r="F18" s="7"/>
      <c r="G18" s="7"/>
      <c r="H18" s="22"/>
    </row>
    <row r="19">
      <c r="A19" s="21" t="s">
        <v>82</v>
      </c>
      <c r="B19" s="7"/>
      <c r="C19" s="7"/>
      <c r="D19" s="7"/>
      <c r="E19" s="7"/>
      <c r="F19" s="7"/>
      <c r="G19" s="7"/>
      <c r="H19" s="22"/>
    </row>
    <row r="20">
      <c r="A20" s="21" t="s">
        <v>44</v>
      </c>
      <c r="B20" s="7"/>
      <c r="C20" s="7"/>
      <c r="D20" s="7"/>
      <c r="E20" s="7"/>
      <c r="F20" s="7"/>
      <c r="G20" s="7"/>
      <c r="H20" s="22"/>
    </row>
    <row r="21">
      <c r="A21" s="21" t="s">
        <v>45</v>
      </c>
      <c r="B21" s="7"/>
      <c r="C21" s="7"/>
      <c r="D21" s="7"/>
      <c r="E21" s="7"/>
      <c r="F21" s="7"/>
      <c r="G21" s="7"/>
      <c r="H21" s="22"/>
    </row>
    <row r="22">
      <c r="A22" s="21" t="s">
        <v>46</v>
      </c>
      <c r="B22" s="7"/>
      <c r="C22" s="7"/>
      <c r="D22" s="7"/>
      <c r="E22" s="7"/>
      <c r="F22" s="7"/>
      <c r="G22" s="7"/>
      <c r="H22" s="22"/>
    </row>
    <row r="23">
      <c r="A23" s="21" t="s">
        <v>151</v>
      </c>
      <c r="B23" s="7"/>
      <c r="C23" s="7"/>
      <c r="D23" s="7"/>
      <c r="E23" s="7"/>
      <c r="F23" s="7"/>
      <c r="G23" s="7"/>
      <c r="H23" s="22"/>
    </row>
    <row r="24">
      <c r="A24" s="42" t="s">
        <v>83</v>
      </c>
      <c r="B24" s="43"/>
      <c r="C24" s="43"/>
      <c r="D24" s="43"/>
      <c r="E24" s="43"/>
      <c r="F24" s="43"/>
      <c r="G24" s="43"/>
      <c r="H24" s="44"/>
    </row>
    <row r="25" ht="15.75">
      <c r="A25" s="45" t="s">
        <v>84</v>
      </c>
      <c r="B25" s="46"/>
      <c r="C25" s="46"/>
      <c r="D25" s="46"/>
      <c r="E25" s="46"/>
      <c r="F25" s="46"/>
      <c r="G25" s="46"/>
      <c r="H25" s="47"/>
    </row>
    <row r="26" ht="57">
      <c r="A26" s="48" t="s">
        <v>50</v>
      </c>
      <c r="B26" s="48" t="s">
        <v>51</v>
      </c>
      <c r="C26" s="27" t="s">
        <v>52</v>
      </c>
      <c r="D26" s="48" t="s">
        <v>53</v>
      </c>
      <c r="E26" s="49" t="s">
        <v>54</v>
      </c>
      <c r="F26" s="48" t="s">
        <v>55</v>
      </c>
      <c r="G26" s="48" t="s">
        <v>56</v>
      </c>
      <c r="H26" s="48" t="s">
        <v>57</v>
      </c>
    </row>
    <row r="27">
      <c r="A27" s="28">
        <v>1</v>
      </c>
      <c r="B27" s="35" t="s">
        <v>152</v>
      </c>
      <c r="C27" s="78" t="s">
        <v>153</v>
      </c>
      <c r="D27" s="50" t="s">
        <v>66</v>
      </c>
      <c r="E27" s="51">
        <v>1</v>
      </c>
      <c r="F27" s="79" t="s">
        <v>89</v>
      </c>
      <c r="G27" s="80">
        <v>0</v>
      </c>
      <c r="H27" s="33"/>
    </row>
    <row r="28">
      <c r="A28" s="28">
        <v>2</v>
      </c>
      <c r="B28" s="36" t="s">
        <v>154</v>
      </c>
      <c r="C28" s="36" t="s">
        <v>98</v>
      </c>
      <c r="D28" s="50" t="s">
        <v>60</v>
      </c>
      <c r="E28" s="51">
        <v>2</v>
      </c>
      <c r="F28" s="51" t="s">
        <v>89</v>
      </c>
      <c r="G28" s="81">
        <v>14</v>
      </c>
      <c r="H28" s="33"/>
    </row>
    <row r="29" ht="24">
      <c r="A29" s="28">
        <v>3</v>
      </c>
      <c r="B29" s="36" t="s">
        <v>155</v>
      </c>
      <c r="C29" s="36" t="s">
        <v>156</v>
      </c>
      <c r="D29" s="50" t="s">
        <v>60</v>
      </c>
      <c r="E29" s="51">
        <v>1</v>
      </c>
      <c r="F29" s="51" t="s">
        <v>89</v>
      </c>
      <c r="G29" s="81">
        <v>5</v>
      </c>
      <c r="H29" s="33"/>
    </row>
    <row r="30" ht="36">
      <c r="A30" s="28">
        <v>4</v>
      </c>
      <c r="B30" s="36" t="s">
        <v>64</v>
      </c>
      <c r="C30" s="36" t="s">
        <v>65</v>
      </c>
      <c r="D30" s="82" t="s">
        <v>66</v>
      </c>
      <c r="E30" s="51">
        <v>1</v>
      </c>
      <c r="F30" s="51" t="s">
        <v>89</v>
      </c>
      <c r="G30" s="83">
        <v>2</v>
      </c>
      <c r="H30" s="84"/>
    </row>
    <row r="31" ht="48">
      <c r="A31" s="28">
        <v>5</v>
      </c>
      <c r="B31" s="36" t="s">
        <v>157</v>
      </c>
      <c r="C31" s="36" t="s">
        <v>158</v>
      </c>
      <c r="D31" s="50" t="s">
        <v>60</v>
      </c>
      <c r="E31" s="51">
        <v>1</v>
      </c>
      <c r="F31" s="51" t="s">
        <v>89</v>
      </c>
      <c r="G31" s="83">
        <v>0</v>
      </c>
      <c r="H31" s="33"/>
    </row>
    <row r="32">
      <c r="A32" s="28">
        <v>6</v>
      </c>
      <c r="B32" s="59" t="s">
        <v>102</v>
      </c>
      <c r="C32" s="59" t="s">
        <v>159</v>
      </c>
      <c r="D32" s="50" t="s">
        <v>60</v>
      </c>
      <c r="E32" s="51">
        <v>1</v>
      </c>
      <c r="F32" s="51" t="s">
        <v>89</v>
      </c>
      <c r="G32" s="83">
        <v>7</v>
      </c>
      <c r="H32" s="33"/>
    </row>
    <row r="33" ht="24">
      <c r="A33" s="28">
        <v>7</v>
      </c>
      <c r="B33" s="37" t="s">
        <v>160</v>
      </c>
      <c r="C33" s="35" t="s">
        <v>161</v>
      </c>
      <c r="D33" s="85" t="s">
        <v>66</v>
      </c>
      <c r="E33" s="51">
        <v>1</v>
      </c>
      <c r="F33" s="51" t="s">
        <v>89</v>
      </c>
      <c r="G33" s="83">
        <v>0</v>
      </c>
      <c r="H33" s="33"/>
    </row>
    <row r="34">
      <c r="A34" s="28">
        <v>8</v>
      </c>
      <c r="B34" s="35" t="s">
        <v>162</v>
      </c>
      <c r="C34" s="35" t="s">
        <v>163</v>
      </c>
      <c r="D34" s="85" t="s">
        <v>66</v>
      </c>
      <c r="E34" s="51">
        <v>1</v>
      </c>
      <c r="F34" s="51" t="s">
        <v>89</v>
      </c>
      <c r="G34" s="83">
        <v>0</v>
      </c>
      <c r="H34" s="33"/>
    </row>
    <row r="35" ht="36">
      <c r="A35" s="28">
        <v>9</v>
      </c>
      <c r="B35" s="86" t="s">
        <v>106</v>
      </c>
      <c r="C35" s="35" t="s">
        <v>107</v>
      </c>
      <c r="D35" s="87" t="s">
        <v>72</v>
      </c>
      <c r="E35" s="51">
        <v>1</v>
      </c>
      <c r="F35" s="51" t="s">
        <v>89</v>
      </c>
      <c r="G35" s="83">
        <v>7</v>
      </c>
      <c r="H35" s="33"/>
    </row>
    <row r="36">
      <c r="A36" s="28">
        <v>10</v>
      </c>
      <c r="B36" s="88" t="s">
        <v>108</v>
      </c>
      <c r="C36" s="89" t="s">
        <v>109</v>
      </c>
      <c r="D36" s="87" t="s">
        <v>72</v>
      </c>
      <c r="E36" s="51">
        <v>2</v>
      </c>
      <c r="F36" s="51" t="s">
        <v>89</v>
      </c>
      <c r="G36" s="83">
        <v>14</v>
      </c>
      <c r="H36" s="33"/>
    </row>
    <row r="37" ht="36">
      <c r="A37" s="28">
        <v>11</v>
      </c>
      <c r="B37" s="60" t="s">
        <v>110</v>
      </c>
      <c r="C37" s="36" t="s">
        <v>65</v>
      </c>
      <c r="D37" s="87" t="s">
        <v>72</v>
      </c>
      <c r="E37" s="51">
        <v>1</v>
      </c>
      <c r="F37" s="51" t="s">
        <v>89</v>
      </c>
      <c r="G37" s="83">
        <v>7</v>
      </c>
      <c r="H37" s="33"/>
    </row>
    <row r="38" ht="36">
      <c r="A38" s="28">
        <v>12</v>
      </c>
      <c r="B38" s="60" t="s">
        <v>111</v>
      </c>
      <c r="C38" s="36" t="s">
        <v>65</v>
      </c>
      <c r="D38" s="87" t="s">
        <v>72</v>
      </c>
      <c r="E38" s="51">
        <v>1</v>
      </c>
      <c r="F38" s="51" t="s">
        <v>89</v>
      </c>
      <c r="G38" s="83">
        <v>7</v>
      </c>
      <c r="H38" s="33"/>
    </row>
    <row r="39" ht="36">
      <c r="A39" s="28">
        <v>13</v>
      </c>
      <c r="B39" s="60" t="s">
        <v>112</v>
      </c>
      <c r="C39" s="36" t="s">
        <v>65</v>
      </c>
      <c r="D39" s="85" t="s">
        <v>66</v>
      </c>
      <c r="E39" s="51">
        <v>1</v>
      </c>
      <c r="F39" s="51" t="s">
        <v>89</v>
      </c>
      <c r="G39" s="83">
        <v>7</v>
      </c>
      <c r="H39" s="33"/>
    </row>
    <row r="40" ht="24">
      <c r="A40" s="28">
        <v>14</v>
      </c>
      <c r="B40" s="60" t="s">
        <v>113</v>
      </c>
      <c r="C40" s="35" t="s">
        <v>114</v>
      </c>
      <c r="D40" s="85" t="s">
        <v>66</v>
      </c>
      <c r="E40" s="51">
        <v>1</v>
      </c>
      <c r="F40" s="51" t="s">
        <v>89</v>
      </c>
      <c r="G40" s="83">
        <v>0</v>
      </c>
      <c r="H40" s="33"/>
    </row>
    <row r="41">
      <c r="A41" s="28">
        <v>15</v>
      </c>
      <c r="B41" s="60" t="s">
        <v>164</v>
      </c>
      <c r="C41" s="36" t="s">
        <v>165</v>
      </c>
      <c r="D41" s="85" t="s">
        <v>66</v>
      </c>
      <c r="E41" s="51">
        <v>1</v>
      </c>
      <c r="F41" s="51" t="s">
        <v>89</v>
      </c>
      <c r="G41" s="83">
        <v>1</v>
      </c>
      <c r="H41" s="33"/>
    </row>
    <row r="42" ht="132">
      <c r="A42" s="28">
        <v>16</v>
      </c>
      <c r="B42" s="63" t="s">
        <v>116</v>
      </c>
      <c r="C42" s="64" t="s">
        <v>117</v>
      </c>
      <c r="D42" s="90" t="s">
        <v>118</v>
      </c>
      <c r="E42" s="51">
        <v>1</v>
      </c>
      <c r="F42" s="51" t="s">
        <v>89</v>
      </c>
      <c r="G42" s="83">
        <v>7</v>
      </c>
      <c r="H42" s="33"/>
    </row>
    <row r="43" ht="360">
      <c r="A43" s="28">
        <v>17</v>
      </c>
      <c r="B43" s="63" t="s">
        <v>119</v>
      </c>
      <c r="C43" s="64" t="s">
        <v>120</v>
      </c>
      <c r="D43" s="90" t="s">
        <v>118</v>
      </c>
      <c r="E43" s="51">
        <v>1</v>
      </c>
      <c r="F43" s="51" t="s">
        <v>89</v>
      </c>
      <c r="G43" s="83">
        <v>7</v>
      </c>
      <c r="H43" s="33"/>
    </row>
    <row r="44" ht="300">
      <c r="A44" s="28">
        <v>18</v>
      </c>
      <c r="B44" s="65" t="s">
        <v>121</v>
      </c>
      <c r="C44" s="36" t="s">
        <v>166</v>
      </c>
      <c r="D44" s="90" t="s">
        <v>118</v>
      </c>
      <c r="E44" s="51">
        <v>1</v>
      </c>
      <c r="F44" s="51" t="s">
        <v>89</v>
      </c>
      <c r="G44" s="83">
        <v>7</v>
      </c>
      <c r="H44" s="33"/>
    </row>
    <row r="45" ht="288">
      <c r="A45" s="28">
        <v>19</v>
      </c>
      <c r="B45" s="65" t="s">
        <v>123</v>
      </c>
      <c r="C45" s="31" t="s">
        <v>124</v>
      </c>
      <c r="D45" s="90" t="s">
        <v>118</v>
      </c>
      <c r="E45" s="51">
        <v>1</v>
      </c>
      <c r="F45" s="51" t="s">
        <v>89</v>
      </c>
      <c r="G45" s="83">
        <v>7</v>
      </c>
      <c r="H45" s="33"/>
    </row>
    <row r="46">
      <c r="A46" s="28">
        <v>20</v>
      </c>
      <c r="B46" s="63" t="s">
        <v>125</v>
      </c>
      <c r="C46" s="64" t="s">
        <v>126</v>
      </c>
      <c r="D46" s="90" t="s">
        <v>118</v>
      </c>
      <c r="E46" s="51">
        <v>1</v>
      </c>
      <c r="F46" s="51" t="s">
        <v>89</v>
      </c>
      <c r="G46" s="83">
        <v>5</v>
      </c>
      <c r="H46" s="33"/>
    </row>
    <row r="47" ht="180">
      <c r="A47" s="28">
        <v>21</v>
      </c>
      <c r="B47" s="63" t="s">
        <v>127</v>
      </c>
      <c r="C47" s="64" t="s">
        <v>128</v>
      </c>
      <c r="D47" s="90" t="s">
        <v>118</v>
      </c>
      <c r="E47" s="51">
        <v>1</v>
      </c>
      <c r="F47" s="51" t="s">
        <v>89</v>
      </c>
      <c r="G47" s="83">
        <v>5</v>
      </c>
      <c r="H47" s="33"/>
    </row>
    <row r="48" ht="120">
      <c r="A48" s="28">
        <v>22</v>
      </c>
      <c r="B48" s="63" t="s">
        <v>129</v>
      </c>
      <c r="C48" s="64" t="s">
        <v>130</v>
      </c>
      <c r="D48" s="90" t="s">
        <v>118</v>
      </c>
      <c r="E48" s="51">
        <v>1</v>
      </c>
      <c r="F48" s="51" t="s">
        <v>89</v>
      </c>
      <c r="G48" s="83">
        <v>5</v>
      </c>
      <c r="H48" s="33"/>
    </row>
    <row r="49" ht="336">
      <c r="A49" s="28">
        <v>23</v>
      </c>
      <c r="B49" s="63" t="s">
        <v>131</v>
      </c>
      <c r="C49" s="64" t="s">
        <v>132</v>
      </c>
      <c r="D49" s="90" t="s">
        <v>118</v>
      </c>
      <c r="E49" s="51">
        <v>1</v>
      </c>
      <c r="F49" s="51" t="s">
        <v>89</v>
      </c>
      <c r="G49" s="83">
        <v>5</v>
      </c>
      <c r="H49" s="33"/>
    </row>
    <row r="50" ht="168">
      <c r="A50" s="28">
        <v>24</v>
      </c>
      <c r="B50" s="63" t="s">
        <v>133</v>
      </c>
      <c r="C50" s="64" t="s">
        <v>134</v>
      </c>
      <c r="D50" s="90" t="s">
        <v>118</v>
      </c>
      <c r="E50" s="51">
        <v>1</v>
      </c>
      <c r="F50" s="51" t="s">
        <v>89</v>
      </c>
      <c r="G50" s="83">
        <v>7</v>
      </c>
      <c r="H50" s="33"/>
    </row>
    <row r="51" ht="156">
      <c r="A51" s="28">
        <v>25</v>
      </c>
      <c r="B51" s="66" t="s">
        <v>135</v>
      </c>
      <c r="C51" s="64" t="s">
        <v>136</v>
      </c>
      <c r="D51" s="90" t="s">
        <v>118</v>
      </c>
      <c r="E51" s="51">
        <v>1</v>
      </c>
      <c r="F51" s="51" t="s">
        <v>89</v>
      </c>
      <c r="G51" s="83">
        <v>7</v>
      </c>
      <c r="H51" s="33"/>
    </row>
    <row r="52" ht="19.5">
      <c r="A52" s="40" t="s">
        <v>139</v>
      </c>
      <c r="B52" s="41"/>
      <c r="C52" s="41"/>
      <c r="D52" s="41"/>
      <c r="E52" s="7"/>
      <c r="F52" s="7"/>
      <c r="G52" s="41"/>
      <c r="H52" s="41"/>
    </row>
    <row r="53" ht="57">
      <c r="A53" s="56" t="s">
        <v>50</v>
      </c>
      <c r="B53" s="48" t="s">
        <v>51</v>
      </c>
      <c r="C53" s="48" t="s">
        <v>52</v>
      </c>
      <c r="D53" s="48" t="s">
        <v>53</v>
      </c>
      <c r="E53" s="48" t="s">
        <v>54</v>
      </c>
      <c r="F53" s="48" t="s">
        <v>55</v>
      </c>
      <c r="G53" s="48" t="s">
        <v>56</v>
      </c>
      <c r="H53" s="48" t="s">
        <v>57</v>
      </c>
    </row>
    <row r="54" ht="36">
      <c r="A54" s="68">
        <v>1</v>
      </c>
      <c r="B54" s="69" t="s">
        <v>140</v>
      </c>
      <c r="C54" s="36" t="s">
        <v>65</v>
      </c>
      <c r="D54" s="70" t="s">
        <v>141</v>
      </c>
      <c r="E54" s="71">
        <v>1</v>
      </c>
      <c r="F54" s="71" t="s">
        <v>61</v>
      </c>
      <c r="G54" s="32">
        <f t="shared" ref="G54:G56" si="1">E54</f>
        <v>1</v>
      </c>
      <c r="H54" s="33"/>
    </row>
    <row r="55" ht="36">
      <c r="A55" s="29">
        <v>2</v>
      </c>
      <c r="B55" s="33" t="s">
        <v>142</v>
      </c>
      <c r="C55" s="36" t="s">
        <v>65</v>
      </c>
      <c r="D55" s="70" t="s">
        <v>141</v>
      </c>
      <c r="E55" s="32">
        <v>1</v>
      </c>
      <c r="F55" s="32" t="s">
        <v>61</v>
      </c>
      <c r="G55" s="32">
        <f t="shared" si="1"/>
        <v>1</v>
      </c>
      <c r="H55" s="33"/>
    </row>
    <row r="56" ht="36">
      <c r="A56" s="29">
        <v>3</v>
      </c>
      <c r="B56" s="33" t="s">
        <v>143</v>
      </c>
      <c r="C56" s="36" t="s">
        <v>65</v>
      </c>
      <c r="D56" s="70" t="s">
        <v>141</v>
      </c>
      <c r="E56" s="32">
        <v>1</v>
      </c>
      <c r="F56" s="32" t="s">
        <v>61</v>
      </c>
      <c r="G56" s="32">
        <f t="shared" si="1"/>
        <v>1</v>
      </c>
      <c r="H56" s="33"/>
    </row>
  </sheetData>
  <mergeCells count="39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17:H17"/>
    <mergeCell ref="A18:H18"/>
    <mergeCell ref="A19:H19"/>
    <mergeCell ref="A20:H20"/>
    <mergeCell ref="A21:H21"/>
    <mergeCell ref="A22:H22"/>
    <mergeCell ref="A23:H23"/>
    <mergeCell ref="A24:H24"/>
    <mergeCell ref="A25:H25"/>
    <mergeCell ref="A52:H52"/>
  </mergeCells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41" zoomScale="100" workbookViewId="0">
      <selection activeCell="A2" activeCellId="0" sqref="A2:H5"/>
    </sheetView>
  </sheetViews>
  <sheetFormatPr defaultColWidth="14.42578125" defaultRowHeight="14.25"/>
  <cols>
    <col customWidth="1" min="1" max="1" style="7" width="5.140625"/>
    <col customWidth="1" min="2" max="2" style="7" width="52"/>
    <col customWidth="1" min="3" max="3" style="7" width="27.42578125"/>
    <col customWidth="1" min="4" max="4" style="7" width="22"/>
    <col customWidth="1" min="5" max="5" style="7" width="15.42578125"/>
    <col bestFit="1" customWidth="1" min="6" max="6" style="7" width="23.42578125"/>
    <col customWidth="1" min="7" max="7" style="7" width="14.42578125"/>
    <col bestFit="1" customWidth="1" min="8" max="8" style="7" width="25"/>
    <col customWidth="1" min="9" max="11" style="6" width="8.7109375"/>
    <col min="12" max="16384" style="6" width="14.42578125"/>
  </cols>
  <sheetData>
    <row r="1">
      <c r="A1" s="8" t="s">
        <v>27</v>
      </c>
      <c r="B1" s="7"/>
      <c r="C1" s="7"/>
      <c r="D1" s="7"/>
      <c r="E1" s="7"/>
      <c r="F1" s="7"/>
      <c r="G1" s="7"/>
      <c r="H1" s="7"/>
    </row>
    <row r="2" s="6" customFormat="1" ht="19.5">
      <c r="A2" s="9">
        <v>3</v>
      </c>
      <c r="B2" s="9"/>
      <c r="C2" s="9"/>
      <c r="D2" s="9"/>
      <c r="E2" s="9"/>
      <c r="F2" s="9"/>
      <c r="G2" s="9"/>
      <c r="H2" s="9"/>
    </row>
    <row r="3" s="6" customFormat="1" ht="20.25">
      <c r="A3" s="10" t="str">
        <f>'Информация о Чемпионате'!B4</f>
        <v xml:space="preserve">Региональный чемпионат</v>
      </c>
      <c r="B3" s="10"/>
      <c r="C3" s="10"/>
      <c r="D3" s="10"/>
      <c r="E3" s="10"/>
      <c r="F3" s="10"/>
      <c r="G3" s="10"/>
      <c r="H3" s="10"/>
    </row>
    <row r="4" s="6" customFormat="1" ht="19.5">
      <c r="A4" s="9" t="s">
        <v>29</v>
      </c>
      <c r="B4" s="9"/>
      <c r="C4" s="9"/>
      <c r="D4" s="9"/>
      <c r="E4" s="9"/>
      <c r="F4" s="9"/>
      <c r="G4" s="9"/>
      <c r="H4" s="9"/>
    </row>
    <row r="5" ht="20.25">
      <c r="A5" s="12" t="str">
        <f>'Информация о Чемпионате'!B3</f>
        <v xml:space="preserve">Инженерный дизайн САПР</v>
      </c>
      <c r="B5" s="12"/>
      <c r="C5" s="12"/>
      <c r="D5" s="12"/>
      <c r="E5" s="12"/>
      <c r="F5" s="12"/>
      <c r="G5" s="12"/>
      <c r="H5" s="12"/>
    </row>
    <row r="6">
      <c r="A6" s="13" t="s">
        <v>30</v>
      </c>
      <c r="B6" s="7"/>
      <c r="C6" s="7"/>
      <c r="D6" s="7"/>
      <c r="E6" s="7"/>
      <c r="F6" s="7"/>
      <c r="G6" s="7"/>
      <c r="H6" s="7"/>
    </row>
    <row r="7" ht="15">
      <c r="A7" s="13" t="s">
        <v>31</v>
      </c>
      <c r="B7" s="13"/>
      <c r="C7" s="14" t="str">
        <f>'Информация о Чемпионате'!B5</f>
        <v xml:space="preserve">Ленингралская область</v>
      </c>
      <c r="D7" s="14"/>
      <c r="E7" s="14"/>
      <c r="F7" s="14"/>
      <c r="G7" s="14"/>
      <c r="H7" s="14"/>
    </row>
    <row r="8" ht="15">
      <c r="A8" s="13" t="s">
        <v>32</v>
      </c>
      <c r="B8" s="13"/>
      <c r="C8" s="13"/>
      <c r="D8" s="14" t="str">
        <f>'Информация о Чемпионате'!B6</f>
        <v xml:space="preserve">ГАПОУ ЛО «Кировский политехнический техникум»</v>
      </c>
      <c r="E8" s="14"/>
      <c r="F8" s="14"/>
      <c r="G8" s="14"/>
      <c r="H8" s="14"/>
    </row>
    <row r="9" ht="15.75">
      <c r="A9" s="13" t="s">
        <v>33</v>
      </c>
      <c r="B9" s="13"/>
      <c r="C9" s="13" t="str">
        <f>'Информация о Чемпионате'!B7</f>
        <v xml:space="preserve">Ленинградская область, Кировский район, город Кировск, Новая улица, 40</v>
      </c>
      <c r="D9" s="13"/>
      <c r="E9" s="13"/>
      <c r="F9" s="13"/>
      <c r="G9" s="13"/>
      <c r="H9" s="13"/>
    </row>
    <row r="10" ht="15.75">
      <c r="A10" s="13" t="s">
        <v>34</v>
      </c>
      <c r="B10" s="13"/>
      <c r="C10" s="13" t="str">
        <f>'Информация о Чемпионате'!B9</f>
        <v xml:space="preserve">Пичугина Ксения Васильевна</v>
      </c>
      <c r="D10" s="13"/>
      <c r="E10" s="13" t="str">
        <f>'Информация о Чемпионате'!B10</f>
        <v>pichugina_k@mail.ru</v>
      </c>
      <c r="F10" s="13"/>
      <c r="G10" s="13" t="str">
        <f>'Информация о Чемпионате'!B11</f>
        <v>+7(981)1851973</v>
      </c>
      <c r="H10" s="13"/>
    </row>
    <row r="11" ht="15.75">
      <c r="A11" s="13" t="s">
        <v>35</v>
      </c>
      <c r="B11" s="13"/>
      <c r="C11" s="13" t="str">
        <f>'Информация о Чемпионате'!B12</f>
        <v xml:space="preserve">Зеркаль Владимир Дамирович</v>
      </c>
      <c r="D11" s="13"/>
      <c r="E11" s="13" t="str">
        <f>'Информация о Чемпионате'!B13</f>
        <v>himcenkozahar@gmail.com</v>
      </c>
      <c r="F11" s="13"/>
      <c r="G11" s="13" t="str">
        <f>'Информация о Чемпионате'!B14</f>
        <v>+7(965)7940073</v>
      </c>
      <c r="H11" s="13"/>
    </row>
    <row r="12" ht="15.75">
      <c r="A12" s="13" t="s">
        <v>36</v>
      </c>
      <c r="B12" s="13"/>
      <c r="C12" s="13">
        <f>'Информация о Чемпионате'!B17</f>
        <v>9</v>
      </c>
      <c r="D12" s="13"/>
      <c r="E12" s="13"/>
      <c r="F12" s="13"/>
      <c r="G12" s="13"/>
      <c r="H12" s="13"/>
    </row>
    <row r="13" ht="15.75">
      <c r="A13" s="13" t="s">
        <v>37</v>
      </c>
      <c r="B13" s="13"/>
      <c r="C13" s="13">
        <f>'Информация о Чемпионате'!B15</f>
        <v>7</v>
      </c>
      <c r="D13" s="13"/>
      <c r="E13" s="13"/>
      <c r="F13" s="13"/>
      <c r="G13" s="13"/>
      <c r="H13" s="13"/>
    </row>
    <row r="14" ht="15.75">
      <c r="A14" s="13" t="s">
        <v>38</v>
      </c>
      <c r="B14" s="13"/>
      <c r="C14" s="13">
        <f>'Информация о Чемпионате'!B16</f>
        <v>7</v>
      </c>
      <c r="D14" s="13"/>
      <c r="E14" s="13"/>
      <c r="F14" s="13"/>
      <c r="G14" s="13"/>
      <c r="H14" s="13"/>
    </row>
    <row r="15" ht="15.75">
      <c r="A15" s="13" t="s">
        <v>39</v>
      </c>
      <c r="B15" s="13"/>
      <c r="C15" s="13" t="str">
        <f>'Информация о Чемпионате'!B8</f>
        <v xml:space="preserve">25-30 марта 2024</v>
      </c>
      <c r="D15" s="13"/>
      <c r="E15" s="13"/>
      <c r="F15" s="13"/>
      <c r="G15" s="13"/>
      <c r="H15" s="13"/>
    </row>
    <row r="16" ht="19.5">
      <c r="A16" s="40" t="s">
        <v>167</v>
      </c>
      <c r="B16" s="41"/>
      <c r="C16" s="41"/>
      <c r="D16" s="41"/>
      <c r="E16" s="41"/>
      <c r="F16" s="41"/>
      <c r="G16" s="41"/>
      <c r="H16" s="41"/>
    </row>
    <row r="17" ht="57">
      <c r="A17" s="48" t="s">
        <v>50</v>
      </c>
      <c r="B17" s="48" t="s">
        <v>51</v>
      </c>
      <c r="C17" s="27" t="s">
        <v>52</v>
      </c>
      <c r="D17" s="49" t="s">
        <v>53</v>
      </c>
      <c r="E17" s="49" t="s">
        <v>54</v>
      </c>
      <c r="F17" s="49" t="s">
        <v>55</v>
      </c>
      <c r="G17" s="49" t="s">
        <v>56</v>
      </c>
      <c r="H17" s="48" t="s">
        <v>57</v>
      </c>
    </row>
    <row r="18" ht="28.5">
      <c r="A18" s="28">
        <v>1</v>
      </c>
      <c r="B18" s="36" t="s">
        <v>168</v>
      </c>
      <c r="C18" s="36" t="s">
        <v>169</v>
      </c>
      <c r="D18" s="51" t="s">
        <v>170</v>
      </c>
      <c r="E18" s="51">
        <v>1</v>
      </c>
      <c r="F18" s="51" t="s">
        <v>171</v>
      </c>
      <c r="G18" s="51">
        <v>0</v>
      </c>
      <c r="H18" s="52"/>
    </row>
    <row r="19">
      <c r="A19" s="28">
        <v>2</v>
      </c>
      <c r="B19" s="36" t="s">
        <v>172</v>
      </c>
      <c r="C19" s="36" t="s">
        <v>173</v>
      </c>
      <c r="D19" s="51" t="s">
        <v>170</v>
      </c>
      <c r="E19" s="51">
        <v>1</v>
      </c>
      <c r="F19" s="51" t="s">
        <v>174</v>
      </c>
      <c r="G19" s="51">
        <v>0</v>
      </c>
      <c r="H19" s="52"/>
    </row>
    <row r="20" ht="36">
      <c r="A20" s="28">
        <v>3</v>
      </c>
      <c r="B20" s="36" t="s">
        <v>175</v>
      </c>
      <c r="C20" s="36" t="s">
        <v>176</v>
      </c>
      <c r="D20" s="54" t="s">
        <v>170</v>
      </c>
      <c r="E20" s="51">
        <v>5</v>
      </c>
      <c r="F20" s="51" t="s">
        <v>174</v>
      </c>
      <c r="G20" s="51">
        <v>0</v>
      </c>
      <c r="H20" s="52"/>
    </row>
    <row r="21" ht="36">
      <c r="A21" s="28">
        <v>4</v>
      </c>
      <c r="B21" s="36" t="s">
        <v>177</v>
      </c>
      <c r="C21" s="36" t="s">
        <v>176</v>
      </c>
      <c r="D21" s="54" t="s">
        <v>170</v>
      </c>
      <c r="E21" s="51">
        <v>5</v>
      </c>
      <c r="F21" s="51" t="s">
        <v>174</v>
      </c>
      <c r="G21" s="51">
        <v>0</v>
      </c>
      <c r="H21" s="52"/>
    </row>
    <row r="22">
      <c r="A22" s="28">
        <v>5</v>
      </c>
      <c r="B22" s="36" t="s">
        <v>178</v>
      </c>
      <c r="C22" s="91" t="s">
        <v>179</v>
      </c>
      <c r="D22" s="54" t="s">
        <v>170</v>
      </c>
      <c r="E22" s="51">
        <v>5</v>
      </c>
      <c r="F22" s="51" t="s">
        <v>174</v>
      </c>
      <c r="G22" s="51">
        <v>0</v>
      </c>
      <c r="H22" s="52"/>
    </row>
    <row r="23">
      <c r="A23" s="28">
        <v>6</v>
      </c>
      <c r="B23" s="36" t="s">
        <v>180</v>
      </c>
      <c r="C23" s="91" t="s">
        <v>179</v>
      </c>
      <c r="D23" s="54" t="s">
        <v>170</v>
      </c>
      <c r="E23" s="51">
        <v>5</v>
      </c>
      <c r="F23" s="51" t="s">
        <v>174</v>
      </c>
      <c r="G23" s="51">
        <v>0</v>
      </c>
      <c r="H23" s="52"/>
    </row>
    <row r="24" ht="36">
      <c r="A24" s="28">
        <v>7</v>
      </c>
      <c r="B24" s="36" t="s">
        <v>181</v>
      </c>
      <c r="C24" s="36" t="s">
        <v>65</v>
      </c>
      <c r="D24" s="54" t="s">
        <v>170</v>
      </c>
      <c r="E24" s="51">
        <v>1</v>
      </c>
      <c r="F24" s="51" t="s">
        <v>174</v>
      </c>
      <c r="G24" s="51">
        <v>0</v>
      </c>
      <c r="H24" s="52"/>
    </row>
    <row r="25" ht="36">
      <c r="A25" s="28">
        <v>8</v>
      </c>
      <c r="B25" s="36" t="s">
        <v>182</v>
      </c>
      <c r="C25" s="36" t="s">
        <v>65</v>
      </c>
      <c r="D25" s="54" t="s">
        <v>170</v>
      </c>
      <c r="E25" s="51">
        <v>1</v>
      </c>
      <c r="F25" s="51" t="s">
        <v>174</v>
      </c>
      <c r="G25" s="51">
        <v>0</v>
      </c>
      <c r="H25" s="52"/>
    </row>
    <row r="26">
      <c r="A26" s="28">
        <v>9</v>
      </c>
      <c r="B26" s="59" t="s">
        <v>183</v>
      </c>
      <c r="C26" s="59" t="s">
        <v>184</v>
      </c>
      <c r="D26" s="54" t="s">
        <v>170</v>
      </c>
      <c r="E26" s="51">
        <v>1</v>
      </c>
      <c r="F26" s="51" t="s">
        <v>174</v>
      </c>
      <c r="G26" s="51">
        <v>0</v>
      </c>
      <c r="H26" s="52"/>
    </row>
    <row r="27" ht="180">
      <c r="A27" s="28">
        <v>10</v>
      </c>
      <c r="B27" s="59" t="s">
        <v>185</v>
      </c>
      <c r="C27" s="59" t="s">
        <v>186</v>
      </c>
      <c r="D27" s="54" t="s">
        <v>170</v>
      </c>
      <c r="E27" s="51">
        <v>1</v>
      </c>
      <c r="F27" s="51" t="s">
        <v>174</v>
      </c>
      <c r="G27" s="51">
        <v>0</v>
      </c>
      <c r="H27" s="52"/>
    </row>
    <row r="28" ht="28.5">
      <c r="A28" s="28">
        <v>11</v>
      </c>
      <c r="B28" s="59" t="s">
        <v>187</v>
      </c>
      <c r="C28" s="59" t="s">
        <v>188</v>
      </c>
      <c r="D28" s="54" t="s">
        <v>170</v>
      </c>
      <c r="E28" s="51">
        <v>1</v>
      </c>
      <c r="F28" s="51" t="s">
        <v>189</v>
      </c>
      <c r="G28" s="51">
        <v>0</v>
      </c>
      <c r="H28" s="52"/>
    </row>
    <row r="29" ht="36">
      <c r="A29" s="28">
        <v>12</v>
      </c>
      <c r="B29" s="35" t="s">
        <v>190</v>
      </c>
      <c r="C29" s="36" t="s">
        <v>65</v>
      </c>
      <c r="D29" s="54" t="s">
        <v>170</v>
      </c>
      <c r="E29" s="51">
        <v>1</v>
      </c>
      <c r="F29" s="51" t="s">
        <v>174</v>
      </c>
      <c r="G29" s="51">
        <v>0</v>
      </c>
      <c r="H29" s="52"/>
    </row>
    <row r="30" ht="19.5">
      <c r="A30" s="92" t="s">
        <v>191</v>
      </c>
      <c r="B30" s="93"/>
      <c r="C30" s="93"/>
      <c r="D30" s="93"/>
      <c r="E30" s="93"/>
      <c r="F30" s="93"/>
      <c r="G30" s="93"/>
      <c r="H30" s="94"/>
    </row>
    <row r="31" ht="57">
      <c r="A31" s="70" t="s">
        <v>50</v>
      </c>
      <c r="B31" s="70" t="s">
        <v>51</v>
      </c>
      <c r="C31" s="48" t="s">
        <v>52</v>
      </c>
      <c r="D31" s="70" t="s">
        <v>53</v>
      </c>
      <c r="E31" s="70" t="s">
        <v>54</v>
      </c>
      <c r="F31" s="70" t="s">
        <v>55</v>
      </c>
      <c r="G31" s="48" t="s">
        <v>56</v>
      </c>
      <c r="H31" s="48" t="s">
        <v>57</v>
      </c>
    </row>
    <row r="32" s="95" customFormat="1" ht="36">
      <c r="A32" s="96">
        <v>1</v>
      </c>
      <c r="B32" s="31" t="s">
        <v>192</v>
      </c>
      <c r="C32" s="91" t="s">
        <v>65</v>
      </c>
      <c r="D32" s="32" t="s">
        <v>170</v>
      </c>
      <c r="E32" s="97">
        <v>5</v>
      </c>
      <c r="F32" s="97" t="s">
        <v>193</v>
      </c>
      <c r="G32" s="32">
        <v>5</v>
      </c>
      <c r="H32" s="98"/>
    </row>
    <row r="33" s="95" customFormat="1" ht="36">
      <c r="A33" s="96">
        <v>2</v>
      </c>
      <c r="B33" s="31" t="s">
        <v>194</v>
      </c>
      <c r="C33" s="91" t="s">
        <v>65</v>
      </c>
      <c r="D33" s="32" t="s">
        <v>170</v>
      </c>
      <c r="E33" s="99">
        <v>3</v>
      </c>
      <c r="F33" s="97" t="s">
        <v>193</v>
      </c>
      <c r="G33" s="32">
        <v>3</v>
      </c>
      <c r="H33" s="98"/>
    </row>
    <row r="34" s="95" customFormat="1" ht="36">
      <c r="A34" s="96">
        <v>3</v>
      </c>
      <c r="B34" s="31" t="s">
        <v>195</v>
      </c>
      <c r="C34" s="91" t="s">
        <v>65</v>
      </c>
      <c r="D34" s="32" t="s">
        <v>170</v>
      </c>
      <c r="E34" s="99">
        <v>1</v>
      </c>
      <c r="F34" s="97" t="s">
        <v>61</v>
      </c>
      <c r="G34" s="32">
        <v>1</v>
      </c>
      <c r="H34" s="98"/>
    </row>
    <row r="35" s="95" customFormat="1" ht="36">
      <c r="A35" s="96">
        <v>4</v>
      </c>
      <c r="B35" s="31" t="s">
        <v>196</v>
      </c>
      <c r="C35" s="91" t="s">
        <v>65</v>
      </c>
      <c r="D35" s="32" t="s">
        <v>170</v>
      </c>
      <c r="E35" s="99">
        <v>1</v>
      </c>
      <c r="F35" s="97" t="s">
        <v>61</v>
      </c>
      <c r="G35" s="32">
        <v>1</v>
      </c>
      <c r="H35" s="98"/>
    </row>
    <row r="36" s="95" customFormat="1" ht="36">
      <c r="A36" s="96">
        <v>5</v>
      </c>
      <c r="B36" s="31" t="s">
        <v>197</v>
      </c>
      <c r="C36" s="91" t="s">
        <v>65</v>
      </c>
      <c r="D36" s="32" t="s">
        <v>170</v>
      </c>
      <c r="E36" s="99">
        <v>15</v>
      </c>
      <c r="F36" s="97" t="s">
        <v>61</v>
      </c>
      <c r="G36" s="32">
        <v>15</v>
      </c>
      <c r="H36" s="98"/>
    </row>
    <row r="37" s="95" customFormat="1">
      <c r="A37" s="96">
        <v>6</v>
      </c>
      <c r="B37" s="31" t="s">
        <v>198</v>
      </c>
      <c r="C37" s="31" t="s">
        <v>199</v>
      </c>
      <c r="D37" s="32" t="s">
        <v>170</v>
      </c>
      <c r="E37" s="99">
        <v>1</v>
      </c>
      <c r="F37" s="97" t="s">
        <v>61</v>
      </c>
      <c r="G37" s="32">
        <v>1</v>
      </c>
      <c r="H37" s="98"/>
    </row>
    <row r="38" s="95" customFormat="1" ht="36">
      <c r="A38" s="96">
        <v>7</v>
      </c>
      <c r="B38" s="31" t="s">
        <v>200</v>
      </c>
      <c r="C38" s="91" t="s">
        <v>65</v>
      </c>
      <c r="D38" s="32" t="s">
        <v>170</v>
      </c>
      <c r="E38" s="99">
        <v>1</v>
      </c>
      <c r="F38" s="97" t="s">
        <v>201</v>
      </c>
      <c r="G38" s="32">
        <v>1</v>
      </c>
      <c r="H38" s="98"/>
    </row>
    <row r="39" s="95" customFormat="1" ht="36">
      <c r="A39" s="96">
        <v>8</v>
      </c>
      <c r="B39" s="31" t="s">
        <v>202</v>
      </c>
      <c r="C39" s="91" t="s">
        <v>65</v>
      </c>
      <c r="D39" s="32" t="s">
        <v>170</v>
      </c>
      <c r="E39" s="99">
        <v>1</v>
      </c>
      <c r="F39" s="97" t="s">
        <v>201</v>
      </c>
      <c r="G39" s="32">
        <v>1</v>
      </c>
      <c r="H39" s="98"/>
    </row>
    <row r="40" s="95" customFormat="1" ht="36">
      <c r="A40" s="96">
        <v>9</v>
      </c>
      <c r="B40" s="31" t="s">
        <v>203</v>
      </c>
      <c r="C40" s="91" t="s">
        <v>65</v>
      </c>
      <c r="D40" s="32" t="s">
        <v>170</v>
      </c>
      <c r="E40" s="99">
        <v>1</v>
      </c>
      <c r="F40" s="97" t="s">
        <v>61</v>
      </c>
      <c r="G40" s="32">
        <v>1</v>
      </c>
      <c r="H40" s="98"/>
    </row>
    <row r="41" s="95" customFormat="1" ht="36">
      <c r="A41" s="96">
        <v>10</v>
      </c>
      <c r="B41" s="31" t="s">
        <v>204</v>
      </c>
      <c r="C41" s="91" t="s">
        <v>65</v>
      </c>
      <c r="D41" s="32" t="s">
        <v>170</v>
      </c>
      <c r="E41" s="99">
        <v>2</v>
      </c>
      <c r="F41" s="97" t="s">
        <v>61</v>
      </c>
      <c r="G41" s="32">
        <v>2</v>
      </c>
      <c r="H41" s="98"/>
    </row>
    <row r="42" s="95" customFormat="1">
      <c r="A42" s="96">
        <v>11</v>
      </c>
      <c r="B42" s="31" t="s">
        <v>205</v>
      </c>
      <c r="C42" s="31" t="s">
        <v>206</v>
      </c>
      <c r="D42" s="32" t="s">
        <v>170</v>
      </c>
      <c r="E42" s="99">
        <v>2</v>
      </c>
      <c r="F42" s="97" t="s">
        <v>61</v>
      </c>
      <c r="G42" s="32">
        <v>2</v>
      </c>
      <c r="H42" s="98"/>
    </row>
    <row r="43" s="95" customFormat="1">
      <c r="A43" s="96">
        <v>12</v>
      </c>
      <c r="B43" s="31" t="s">
        <v>207</v>
      </c>
      <c r="C43" s="31" t="s">
        <v>208</v>
      </c>
      <c r="D43" s="32" t="s">
        <v>170</v>
      </c>
      <c r="E43" s="99">
        <v>0</v>
      </c>
      <c r="F43" s="97" t="s">
        <v>61</v>
      </c>
      <c r="G43" s="32">
        <v>0</v>
      </c>
      <c r="H43" s="98"/>
    </row>
    <row r="44" s="95" customFormat="1" ht="36">
      <c r="A44" s="96">
        <v>13</v>
      </c>
      <c r="B44" s="31" t="s">
        <v>209</v>
      </c>
      <c r="C44" s="91" t="s">
        <v>65</v>
      </c>
      <c r="D44" s="32" t="s">
        <v>170</v>
      </c>
      <c r="E44" s="99">
        <v>0</v>
      </c>
      <c r="F44" s="97" t="s">
        <v>61</v>
      </c>
      <c r="G44" s="32">
        <v>0</v>
      </c>
      <c r="H44" s="98"/>
    </row>
    <row r="45" s="95" customFormat="1" ht="36">
      <c r="A45" s="96">
        <v>14</v>
      </c>
      <c r="B45" s="31" t="s">
        <v>210</v>
      </c>
      <c r="C45" s="91" t="s">
        <v>65</v>
      </c>
      <c r="D45" s="32" t="s">
        <v>170</v>
      </c>
      <c r="E45" s="99">
        <v>1</v>
      </c>
      <c r="F45" s="97" t="s">
        <v>61</v>
      </c>
      <c r="G45" s="32">
        <v>1</v>
      </c>
      <c r="H45" s="98"/>
    </row>
    <row r="46" s="95" customFormat="1" ht="36">
      <c r="A46" s="96">
        <v>15</v>
      </c>
      <c r="B46" s="31" t="s">
        <v>211</v>
      </c>
      <c r="C46" s="91" t="s">
        <v>65</v>
      </c>
      <c r="D46" s="32" t="s">
        <v>170</v>
      </c>
      <c r="E46" s="99">
        <v>1</v>
      </c>
      <c r="F46" s="97" t="s">
        <v>61</v>
      </c>
      <c r="G46" s="32">
        <v>1</v>
      </c>
      <c r="H46" s="98"/>
    </row>
    <row r="47" s="95" customFormat="1" ht="36">
      <c r="A47" s="96">
        <v>16</v>
      </c>
      <c r="B47" s="31" t="s">
        <v>212</v>
      </c>
      <c r="C47" s="91" t="s">
        <v>65</v>
      </c>
      <c r="D47" s="32" t="s">
        <v>170</v>
      </c>
      <c r="E47" s="99">
        <v>0</v>
      </c>
      <c r="F47" s="97" t="s">
        <v>213</v>
      </c>
      <c r="G47" s="32">
        <v>0</v>
      </c>
      <c r="H47" s="98"/>
    </row>
    <row r="48" s="95" customFormat="1" ht="36">
      <c r="A48" s="96">
        <v>17</v>
      </c>
      <c r="B48" s="31" t="s">
        <v>214</v>
      </c>
      <c r="C48" s="91" t="s">
        <v>65</v>
      </c>
      <c r="D48" s="32" t="s">
        <v>170</v>
      </c>
      <c r="E48" s="97">
        <v>0</v>
      </c>
      <c r="F48" s="97" t="s">
        <v>61</v>
      </c>
      <c r="G48" s="32">
        <v>0</v>
      </c>
      <c r="H48" s="98"/>
    </row>
    <row r="49" s="95" customFormat="1" ht="36">
      <c r="A49" s="96">
        <v>18</v>
      </c>
      <c r="B49" s="31" t="s">
        <v>215</v>
      </c>
      <c r="C49" s="91" t="s">
        <v>65</v>
      </c>
      <c r="D49" s="32" t="s">
        <v>170</v>
      </c>
      <c r="E49" s="97">
        <v>0</v>
      </c>
      <c r="F49" s="97" t="s">
        <v>61</v>
      </c>
      <c r="G49" s="32">
        <v>0</v>
      </c>
      <c r="H49" s="98"/>
    </row>
    <row r="50" ht="19.5">
      <c r="A50" s="40" t="s">
        <v>139</v>
      </c>
      <c r="B50" s="41"/>
      <c r="C50" s="41"/>
      <c r="D50" s="7"/>
      <c r="E50" s="7"/>
      <c r="F50" s="7"/>
      <c r="G50" s="7"/>
      <c r="H50" s="41"/>
    </row>
    <row r="51" ht="57">
      <c r="A51" s="56" t="s">
        <v>50</v>
      </c>
      <c r="B51" s="48" t="s">
        <v>51</v>
      </c>
      <c r="C51" s="48" t="s">
        <v>52</v>
      </c>
      <c r="D51" s="48" t="s">
        <v>53</v>
      </c>
      <c r="E51" s="48" t="s">
        <v>54</v>
      </c>
      <c r="F51" s="48" t="s">
        <v>55</v>
      </c>
      <c r="G51" s="48" t="s">
        <v>56</v>
      </c>
      <c r="H51" s="48" t="s">
        <v>57</v>
      </c>
    </row>
    <row r="52" ht="36">
      <c r="A52" s="68">
        <v>1</v>
      </c>
      <c r="B52" s="69" t="s">
        <v>216</v>
      </c>
      <c r="C52" s="36" t="s">
        <v>65</v>
      </c>
      <c r="D52" s="70" t="s">
        <v>141</v>
      </c>
      <c r="E52" s="71">
        <v>0</v>
      </c>
      <c r="F52" s="71" t="s">
        <v>61</v>
      </c>
      <c r="G52" s="32">
        <v>0</v>
      </c>
      <c r="H52" s="33"/>
    </row>
    <row r="53" ht="36">
      <c r="A53" s="29">
        <v>2</v>
      </c>
      <c r="B53" s="33" t="s">
        <v>217</v>
      </c>
      <c r="C53" s="36" t="s">
        <v>65</v>
      </c>
      <c r="D53" s="70" t="s">
        <v>141</v>
      </c>
      <c r="E53" s="32">
        <v>0</v>
      </c>
      <c r="F53" s="32" t="s">
        <v>61</v>
      </c>
      <c r="G53" s="32">
        <v>0</v>
      </c>
      <c r="H53" s="33"/>
    </row>
  </sheetData>
  <mergeCells count="31">
    <mergeCell ref="A1:H1"/>
    <mergeCell ref="A2:H2"/>
    <mergeCell ref="A3:H3"/>
    <mergeCell ref="A4:H4"/>
    <mergeCell ref="A5:H5"/>
    <mergeCell ref="A6:H6"/>
    <mergeCell ref="A7:B7"/>
    <mergeCell ref="C7:H7"/>
    <mergeCell ref="A8:C8"/>
    <mergeCell ref="D8:H8"/>
    <mergeCell ref="A9:B9"/>
    <mergeCell ref="C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H12"/>
    <mergeCell ref="A13:B13"/>
    <mergeCell ref="C13:H13"/>
    <mergeCell ref="A14:B14"/>
    <mergeCell ref="C14:H14"/>
    <mergeCell ref="A15:B15"/>
    <mergeCell ref="C15:H15"/>
    <mergeCell ref="A16:H16"/>
    <mergeCell ref="A30:H30"/>
    <mergeCell ref="A50:H50"/>
  </mergeCells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87" workbookViewId="0">
      <selection activeCell="F10" activeCellId="0" sqref="F10"/>
    </sheetView>
  </sheetViews>
  <sheetFormatPr defaultColWidth="14.42578125" defaultRowHeight="14.25"/>
  <cols>
    <col customWidth="1" min="1" max="1" style="6" width="5.140625"/>
    <col customWidth="1" min="2" max="2" style="6" width="52"/>
    <col customWidth="1" min="3" max="3" style="6" width="27.42578125"/>
    <col customWidth="1" min="4" max="4" style="6" width="22"/>
    <col customWidth="1" min="5" max="5" style="6" width="15.42578125"/>
    <col bestFit="1" customWidth="1" min="6" max="6" style="6" width="19.7109375"/>
    <col customWidth="1" min="7" max="7" style="6" width="14.42578125"/>
    <col customWidth="1" min="8" max="9" style="6" width="8.7109375"/>
    <col min="10" max="16384" style="6" width="14.42578125"/>
  </cols>
  <sheetData>
    <row r="1">
      <c r="A1" s="100" t="s">
        <v>27</v>
      </c>
      <c r="B1" s="6"/>
      <c r="C1" s="6"/>
      <c r="D1" s="6"/>
      <c r="E1" s="6"/>
      <c r="F1" s="6"/>
      <c r="G1" s="6"/>
    </row>
    <row r="2" s="6" customFormat="1" ht="19.5">
      <c r="A2" s="9" t="s">
        <v>28</v>
      </c>
      <c r="B2" s="9"/>
      <c r="C2" s="9"/>
      <c r="D2" s="9"/>
      <c r="E2" s="9"/>
      <c r="F2" s="9"/>
      <c r="G2" s="9"/>
      <c r="H2" s="101"/>
    </row>
    <row r="3" s="6" customFormat="1" ht="19.5">
      <c r="A3" s="10" t="str">
        <f>'Информация о Чемпионате'!B4</f>
        <v xml:space="preserve">Региональный чемпионат</v>
      </c>
      <c r="B3" s="10"/>
      <c r="C3" s="10"/>
      <c r="D3" s="10"/>
      <c r="E3" s="10"/>
      <c r="F3" s="10"/>
      <c r="G3" s="10"/>
      <c r="H3" s="102"/>
    </row>
    <row r="4" s="6" customFormat="1" ht="19.5">
      <c r="A4" s="9" t="s">
        <v>29</v>
      </c>
      <c r="B4" s="9"/>
      <c r="C4" s="9"/>
      <c r="D4" s="9"/>
      <c r="E4" s="9"/>
      <c r="F4" s="9"/>
      <c r="G4" s="9"/>
      <c r="H4" s="101"/>
    </row>
    <row r="5" ht="19.5">
      <c r="A5" s="103" t="str">
        <f>'Информация о Чемпионате'!B3</f>
        <v xml:space="preserve">Инженерный дизайн САПР</v>
      </c>
      <c r="B5" s="103"/>
      <c r="C5" s="103"/>
      <c r="D5" s="103"/>
      <c r="E5" s="103"/>
      <c r="F5" s="103"/>
      <c r="G5" s="103"/>
      <c r="H5" s="104"/>
    </row>
    <row r="6" ht="19.5">
      <c r="A6" s="40" t="s">
        <v>218</v>
      </c>
      <c r="B6" s="105"/>
      <c r="C6" s="105"/>
      <c r="D6" s="105"/>
      <c r="E6" s="105"/>
      <c r="F6" s="105"/>
      <c r="G6" s="105"/>
    </row>
    <row r="7" ht="28.5">
      <c r="A7" s="48" t="s">
        <v>50</v>
      </c>
      <c r="B7" s="48" t="s">
        <v>51</v>
      </c>
      <c r="C7" s="27" t="s">
        <v>52</v>
      </c>
      <c r="D7" s="48" t="s">
        <v>53</v>
      </c>
      <c r="E7" s="48" t="s">
        <v>54</v>
      </c>
      <c r="F7" s="48" t="s">
        <v>55</v>
      </c>
      <c r="G7" s="48" t="s">
        <v>219</v>
      </c>
    </row>
    <row r="8">
      <c r="A8" s="28">
        <v>1</v>
      </c>
      <c r="B8" s="106"/>
      <c r="C8" s="75"/>
      <c r="D8" s="107"/>
      <c r="E8" s="107"/>
      <c r="F8" s="107"/>
      <c r="G8" s="108"/>
    </row>
    <row r="9">
      <c r="A9" s="28">
        <v>2</v>
      </c>
      <c r="B9" s="106"/>
      <c r="C9" s="75"/>
      <c r="D9" s="107"/>
      <c r="E9" s="107"/>
      <c r="F9" s="107"/>
      <c r="G9" s="108"/>
    </row>
    <row r="10">
      <c r="A10" s="28">
        <v>3</v>
      </c>
      <c r="B10" s="106"/>
      <c r="C10" s="75"/>
      <c r="D10" s="109"/>
      <c r="E10" s="107"/>
      <c r="F10" s="107"/>
      <c r="G10" s="108"/>
    </row>
    <row r="11">
      <c r="A11" s="28">
        <v>4</v>
      </c>
      <c r="B11" s="110"/>
      <c r="C11" s="75"/>
      <c r="D11" s="111"/>
      <c r="E11" s="112"/>
      <c r="F11" s="107"/>
      <c r="G11" s="113"/>
    </row>
    <row r="12">
      <c r="A12" s="28">
        <v>5</v>
      </c>
      <c r="B12" s="33"/>
      <c r="C12" s="77"/>
      <c r="D12" s="70"/>
      <c r="E12" s="48"/>
      <c r="F12" s="48"/>
      <c r="G12" s="33"/>
    </row>
    <row r="13">
      <c r="A13" s="28">
        <v>6</v>
      </c>
      <c r="B13" s="56"/>
      <c r="C13" s="77"/>
      <c r="D13" s="70"/>
      <c r="E13" s="48"/>
      <c r="F13" s="48"/>
      <c r="G13" s="48"/>
    </row>
  </sheetData>
  <mergeCells count="6">
    <mergeCell ref="A1:G1"/>
    <mergeCell ref="A2:G2"/>
    <mergeCell ref="A3:G3"/>
    <mergeCell ref="A4:G4"/>
    <mergeCell ref="A5:G5"/>
    <mergeCell ref="A6:G6"/>
  </mergeCells>
  <printOptions headings="0" gridLines="0"/>
  <pageMargins left="0.69999999999999996" right="0.69999999999999996" top="0.75" bottom="0.75" header="0" footer="0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Р7-Офис/7.4.0.351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revision>1</cp:revision>
  <dcterms:created xsi:type="dcterms:W3CDTF">2023-01-11T12:24:27Z</dcterms:created>
  <dcterms:modified xsi:type="dcterms:W3CDTF">2024-03-04T08:29:46Z</dcterms:modified>
</cp:coreProperties>
</file>